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Sheet1!$5:$7</definedName>
  </definedNames>
  <calcPr calcId="144525"/>
</workbook>
</file>

<file path=xl/sharedStrings.xml><?xml version="1.0" encoding="utf-8"?>
<sst xmlns="http://schemas.openxmlformats.org/spreadsheetml/2006/main" count="52" uniqueCount="52">
  <si>
    <t>附件1</t>
  </si>
  <si>
    <t>宁县部门权责事项汇总表</t>
  </si>
  <si>
    <t>填报单位：中共宁县委机构编制委员会办公室</t>
  </si>
  <si>
    <t>填报时间:2019年11月3日</t>
  </si>
  <si>
    <t xml:space="preserve">          职权
          类型
序号   单位</t>
  </si>
  <si>
    <t>权  力  事  项</t>
  </si>
  <si>
    <t>责任事项</t>
  </si>
  <si>
    <t>行政许可</t>
  </si>
  <si>
    <t>行政
处罚</t>
  </si>
  <si>
    <t>行政
强制</t>
  </si>
  <si>
    <t>行政
征收</t>
  </si>
  <si>
    <t>行政
给付</t>
  </si>
  <si>
    <t>行政
裁决</t>
  </si>
  <si>
    <t>行政
确认</t>
  </si>
  <si>
    <t>行政
奖励</t>
  </si>
  <si>
    <t>行政
监督</t>
  </si>
  <si>
    <t>其他行政权力</t>
  </si>
  <si>
    <t>小计</t>
  </si>
  <si>
    <t>责任
事项</t>
  </si>
  <si>
    <t>追责
情形</t>
  </si>
  <si>
    <t>许可</t>
  </si>
  <si>
    <t>涉密</t>
  </si>
  <si>
    <t>合  计</t>
  </si>
  <si>
    <t>县委办</t>
  </si>
  <si>
    <t>县委宣传部</t>
  </si>
  <si>
    <t>县委统战部</t>
  </si>
  <si>
    <t>县委编办</t>
  </si>
  <si>
    <t>县发改局</t>
  </si>
  <si>
    <t>县教育局</t>
  </si>
  <si>
    <t>县科技局</t>
  </si>
  <si>
    <t>县工信局</t>
  </si>
  <si>
    <t>县公安局</t>
  </si>
  <si>
    <t>县民政局</t>
  </si>
  <si>
    <t>县司法局</t>
  </si>
  <si>
    <t>县财政局</t>
  </si>
  <si>
    <t>县人社局</t>
  </si>
  <si>
    <t>县自然资源局</t>
  </si>
  <si>
    <t>县住建局</t>
  </si>
  <si>
    <t>县交运局</t>
  </si>
  <si>
    <t>县水务局</t>
  </si>
  <si>
    <t>县农业农村局</t>
  </si>
  <si>
    <t>县商务局</t>
  </si>
  <si>
    <t>县文旅局</t>
  </si>
  <si>
    <t>县卫生健康局</t>
  </si>
  <si>
    <t>县退役军人局</t>
  </si>
  <si>
    <t>县应急管理局</t>
  </si>
  <si>
    <t>县审计局</t>
  </si>
  <si>
    <t>县市场监管局</t>
  </si>
  <si>
    <t>县统计局</t>
  </si>
  <si>
    <t>县金融办</t>
  </si>
  <si>
    <t>县医保局</t>
  </si>
  <si>
    <t>县林草局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</si>
</sst>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4"/>
      <color theme="1"/>
      <name val="宋体"/>
      <charset val="134"/>
    </font>
    <font>
      <sz val="18"/>
      <name val="方正小标宋简体"/>
      <charset val="134"/>
    </font>
    <font>
      <sz val="16"/>
      <name val="楷体_GB2312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3175</xdr:colOff>
      <xdr:row>4</xdr:row>
      <xdr:rowOff>10160</xdr:rowOff>
    </xdr:from>
    <xdr:to>
      <xdr:col>2</xdr:col>
      <xdr:colOff>6350</xdr:colOff>
      <xdr:row>7</xdr:row>
      <xdr:rowOff>2540</xdr:rowOff>
    </xdr:to>
    <xdr:cxnSp>
      <xdr:nvCxnSpPr>
        <xdr:cNvPr id="2" name="直接连接符 1"/>
        <xdr:cNvCxnSpPr/>
      </xdr:nvCxnSpPr>
      <xdr:spPr>
        <a:xfrm>
          <a:off x="3175" y="1086485"/>
          <a:ext cx="1291590" cy="8305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</xdr:colOff>
      <xdr:row>3</xdr:row>
      <xdr:rowOff>342265</xdr:rowOff>
    </xdr:from>
    <xdr:to>
      <xdr:col>1</xdr:col>
      <xdr:colOff>3810</xdr:colOff>
      <xdr:row>7</xdr:row>
      <xdr:rowOff>3810</xdr:rowOff>
    </xdr:to>
    <xdr:cxnSp>
      <xdr:nvCxnSpPr>
        <xdr:cNvPr id="3" name="直接连接符 2"/>
        <xdr:cNvCxnSpPr/>
      </xdr:nvCxnSpPr>
      <xdr:spPr>
        <a:xfrm>
          <a:off x="1270" y="1075690"/>
          <a:ext cx="478155" cy="8426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abSelected="1" topLeftCell="A19" workbookViewId="0">
      <selection activeCell="N10" sqref="N10"/>
    </sheetView>
  </sheetViews>
  <sheetFormatPr defaultColWidth="10" defaultRowHeight="14.25"/>
  <cols>
    <col min="1" max="1" width="6.24166666666667" style="4" customWidth="1"/>
    <col min="2" max="2" width="10.6666666666667" style="1" customWidth="1"/>
    <col min="3" max="13" width="8.275" style="1" customWidth="1"/>
    <col min="14" max="14" width="7.44166666666667" style="1" customWidth="1"/>
    <col min="15" max="16" width="8.275" style="1" customWidth="1"/>
    <col min="17" max="16384" width="10" style="1"/>
  </cols>
  <sheetData>
    <row r="1" s="1" customFormat="1" ht="18.75" spans="1:1">
      <c r="A1" s="5" t="s">
        <v>0</v>
      </c>
    </row>
    <row r="2" s="1" customFormat="1" ht="19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20" customHeight="1" spans="1:1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27" customHeight="1" spans="1:16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18" t="s">
        <v>3</v>
      </c>
      <c r="M4" s="18"/>
      <c r="N4" s="18"/>
      <c r="O4" s="18"/>
      <c r="P4" s="18"/>
    </row>
    <row r="5" s="2" customFormat="1" ht="22" customHeight="1" spans="1:16">
      <c r="A5" s="8" t="s">
        <v>4</v>
      </c>
      <c r="B5" s="8"/>
      <c r="C5" s="9" t="s">
        <v>5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 t="s">
        <v>6</v>
      </c>
      <c r="P5" s="9"/>
    </row>
    <row r="6" s="2" customFormat="1" ht="22" customHeight="1" spans="1:16">
      <c r="A6" s="8"/>
      <c r="B6" s="8"/>
      <c r="C6" s="9" t="s">
        <v>7</v>
      </c>
      <c r="D6" s="9"/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0" t="s">
        <v>14</v>
      </c>
      <c r="L6" s="10" t="s">
        <v>15</v>
      </c>
      <c r="M6" s="10" t="s">
        <v>16</v>
      </c>
      <c r="N6" s="10" t="s">
        <v>17</v>
      </c>
      <c r="O6" s="10" t="s">
        <v>18</v>
      </c>
      <c r="P6" s="10" t="s">
        <v>19</v>
      </c>
    </row>
    <row r="7" s="2" customFormat="1" ht="22" customHeight="1" spans="1:16">
      <c r="A7" s="8"/>
      <c r="B7" s="8"/>
      <c r="C7" s="11" t="s">
        <v>20</v>
      </c>
      <c r="D7" s="11" t="s">
        <v>21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="1" customFormat="1" ht="25" customHeight="1" spans="1:16">
      <c r="A8" s="12" t="s">
        <v>22</v>
      </c>
      <c r="B8" s="13"/>
      <c r="C8" s="14">
        <f t="shared" ref="C8:P8" si="0">SUM(C9:C37)</f>
        <v>194</v>
      </c>
      <c r="D8" s="15">
        <f t="shared" si="0"/>
        <v>0</v>
      </c>
      <c r="E8" s="15">
        <f t="shared" si="0"/>
        <v>2832</v>
      </c>
      <c r="F8" s="15">
        <f t="shared" si="0"/>
        <v>167</v>
      </c>
      <c r="G8" s="15">
        <f t="shared" si="0"/>
        <v>4</v>
      </c>
      <c r="H8" s="15">
        <f t="shared" si="0"/>
        <v>51</v>
      </c>
      <c r="I8" s="15">
        <f t="shared" si="0"/>
        <v>9</v>
      </c>
      <c r="J8" s="14">
        <f t="shared" si="0"/>
        <v>76</v>
      </c>
      <c r="K8" s="15">
        <f t="shared" si="0"/>
        <v>78</v>
      </c>
      <c r="L8" s="15">
        <f t="shared" si="0"/>
        <v>90</v>
      </c>
      <c r="M8" s="14">
        <f t="shared" si="0"/>
        <v>496</v>
      </c>
      <c r="N8" s="14">
        <f t="shared" si="0"/>
        <v>3997</v>
      </c>
      <c r="O8" s="15">
        <f t="shared" si="0"/>
        <v>27559</v>
      </c>
      <c r="P8" s="15">
        <f t="shared" si="0"/>
        <v>32970</v>
      </c>
    </row>
    <row r="9" s="1" customFormat="1" ht="22.5" customHeight="1" spans="1:16">
      <c r="A9" s="15">
        <v>1</v>
      </c>
      <c r="B9" s="15" t="s">
        <v>23</v>
      </c>
      <c r="C9" s="15"/>
      <c r="D9" s="15"/>
      <c r="E9" s="15">
        <v>2</v>
      </c>
      <c r="F9" s="15">
        <v>1</v>
      </c>
      <c r="G9" s="15"/>
      <c r="H9" s="15"/>
      <c r="I9" s="15">
        <v>1</v>
      </c>
      <c r="J9" s="15"/>
      <c r="K9" s="15">
        <v>2</v>
      </c>
      <c r="L9" s="15">
        <v>2</v>
      </c>
      <c r="M9" s="15">
        <v>11</v>
      </c>
      <c r="N9" s="14">
        <f t="shared" ref="N9:N37" si="1">SUM(C9:M9)</f>
        <v>19</v>
      </c>
      <c r="O9" s="15">
        <v>95</v>
      </c>
      <c r="P9" s="15">
        <v>123</v>
      </c>
    </row>
    <row r="10" s="1" customFormat="1" ht="22.5" customHeight="1" spans="1:16">
      <c r="A10" s="15">
        <v>2</v>
      </c>
      <c r="B10" s="15" t="s">
        <v>24</v>
      </c>
      <c r="C10" s="15">
        <v>2</v>
      </c>
      <c r="D10" s="15"/>
      <c r="E10" s="15">
        <v>33</v>
      </c>
      <c r="F10" s="15"/>
      <c r="G10" s="15"/>
      <c r="H10" s="15"/>
      <c r="I10" s="15"/>
      <c r="J10" s="15"/>
      <c r="K10" s="15">
        <v>1</v>
      </c>
      <c r="L10" s="15"/>
      <c r="M10" s="15">
        <v>5</v>
      </c>
      <c r="N10" s="14">
        <f t="shared" si="1"/>
        <v>41</v>
      </c>
      <c r="O10" s="15">
        <v>187</v>
      </c>
      <c r="P10" s="15">
        <v>295</v>
      </c>
    </row>
    <row r="11" s="1" customFormat="1" ht="22.5" customHeight="1" spans="1:16">
      <c r="A11" s="15">
        <v>3</v>
      </c>
      <c r="B11" s="15" t="s">
        <v>25</v>
      </c>
      <c r="C11" s="15">
        <v>1</v>
      </c>
      <c r="D11" s="15"/>
      <c r="E11" s="15">
        <v>1</v>
      </c>
      <c r="F11" s="15"/>
      <c r="G11" s="15"/>
      <c r="H11" s="15"/>
      <c r="I11" s="15"/>
      <c r="J11" s="15">
        <v>1</v>
      </c>
      <c r="K11" s="15"/>
      <c r="L11" s="15"/>
      <c r="M11" s="15"/>
      <c r="N11" s="14">
        <f t="shared" si="1"/>
        <v>3</v>
      </c>
      <c r="O11" s="15">
        <v>3</v>
      </c>
      <c r="P11" s="15">
        <v>5</v>
      </c>
    </row>
    <row r="12" s="1" customFormat="1" ht="22.5" customHeight="1" spans="1:16">
      <c r="A12" s="15">
        <v>4</v>
      </c>
      <c r="B12" s="15" t="s">
        <v>26</v>
      </c>
      <c r="C12" s="15">
        <v>1</v>
      </c>
      <c r="D12" s="15"/>
      <c r="E12" s="15">
        <v>3</v>
      </c>
      <c r="F12" s="15"/>
      <c r="G12" s="15"/>
      <c r="H12" s="15"/>
      <c r="I12" s="15"/>
      <c r="J12" s="15"/>
      <c r="K12" s="15"/>
      <c r="L12" s="15"/>
      <c r="M12" s="15"/>
      <c r="N12" s="14">
        <f t="shared" si="1"/>
        <v>4</v>
      </c>
      <c r="O12" s="15">
        <v>31</v>
      </c>
      <c r="P12" s="15">
        <v>39</v>
      </c>
    </row>
    <row r="13" s="1" customFormat="1" ht="22.5" customHeight="1" spans="1:16">
      <c r="A13" s="15">
        <v>5</v>
      </c>
      <c r="B13" s="15" t="s">
        <v>27</v>
      </c>
      <c r="C13" s="16">
        <v>3</v>
      </c>
      <c r="D13" s="16"/>
      <c r="E13" s="16">
        <v>8</v>
      </c>
      <c r="F13" s="16"/>
      <c r="G13" s="16"/>
      <c r="H13" s="16"/>
      <c r="I13" s="16"/>
      <c r="J13" s="16">
        <v>1</v>
      </c>
      <c r="K13" s="16">
        <v>2</v>
      </c>
      <c r="L13" s="16"/>
      <c r="M13" s="15">
        <v>10</v>
      </c>
      <c r="N13" s="14">
        <f t="shared" si="1"/>
        <v>24</v>
      </c>
      <c r="O13" s="15">
        <v>212</v>
      </c>
      <c r="P13" s="15">
        <v>221</v>
      </c>
    </row>
    <row r="14" s="1" customFormat="1" ht="22.5" customHeight="1" spans="1:16">
      <c r="A14" s="15">
        <v>6</v>
      </c>
      <c r="B14" s="15" t="s">
        <v>28</v>
      </c>
      <c r="C14" s="15">
        <v>4</v>
      </c>
      <c r="D14" s="15"/>
      <c r="E14" s="15">
        <v>12</v>
      </c>
      <c r="F14" s="15"/>
      <c r="G14" s="15"/>
      <c r="H14" s="15">
        <v>1</v>
      </c>
      <c r="I14" s="15"/>
      <c r="J14" s="15"/>
      <c r="K14" s="15">
        <v>2</v>
      </c>
      <c r="L14" s="15"/>
      <c r="M14" s="15">
        <v>4</v>
      </c>
      <c r="N14" s="14">
        <f t="shared" si="1"/>
        <v>23</v>
      </c>
      <c r="O14" s="15">
        <v>156</v>
      </c>
      <c r="P14" s="15">
        <v>206</v>
      </c>
    </row>
    <row r="15" s="1" customFormat="1" ht="22.5" customHeight="1" spans="1:16">
      <c r="A15" s="15">
        <v>7</v>
      </c>
      <c r="B15" s="15" t="s">
        <v>29</v>
      </c>
      <c r="C15" s="15"/>
      <c r="D15" s="15"/>
      <c r="E15" s="15">
        <v>6</v>
      </c>
      <c r="F15" s="15"/>
      <c r="G15" s="15"/>
      <c r="H15" s="15"/>
      <c r="I15" s="15"/>
      <c r="J15" s="15">
        <v>2</v>
      </c>
      <c r="K15" s="15"/>
      <c r="L15" s="15">
        <v>1</v>
      </c>
      <c r="M15" s="15"/>
      <c r="N15" s="14">
        <f t="shared" si="1"/>
        <v>9</v>
      </c>
      <c r="O15" s="15">
        <v>62</v>
      </c>
      <c r="P15" s="15">
        <v>84</v>
      </c>
    </row>
    <row r="16" s="1" customFormat="1" ht="22.5" customHeight="1" spans="1:16">
      <c r="A16" s="15">
        <v>8</v>
      </c>
      <c r="B16" s="15" t="s">
        <v>30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>
        <v>23</v>
      </c>
      <c r="N16" s="14">
        <f t="shared" si="1"/>
        <v>23</v>
      </c>
      <c r="O16" s="15">
        <v>142</v>
      </c>
      <c r="P16" s="15">
        <v>174</v>
      </c>
    </row>
    <row r="17" s="1" customFormat="1" ht="22.5" customHeight="1" spans="1:16">
      <c r="A17" s="15">
        <v>9</v>
      </c>
      <c r="B17" s="15" t="s">
        <v>31</v>
      </c>
      <c r="C17" s="15">
        <v>35</v>
      </c>
      <c r="D17" s="15"/>
      <c r="E17" s="15">
        <v>1083</v>
      </c>
      <c r="F17" s="15">
        <v>95</v>
      </c>
      <c r="G17" s="15"/>
      <c r="H17" s="15"/>
      <c r="I17" s="15"/>
      <c r="J17" s="15">
        <v>16</v>
      </c>
      <c r="K17" s="15">
        <v>9</v>
      </c>
      <c r="L17" s="15">
        <v>1</v>
      </c>
      <c r="M17" s="15">
        <v>65</v>
      </c>
      <c r="N17" s="14">
        <f t="shared" si="1"/>
        <v>1304</v>
      </c>
      <c r="O17" s="15">
        <v>9656</v>
      </c>
      <c r="P17" s="15">
        <v>14472</v>
      </c>
    </row>
    <row r="18" s="1" customFormat="1" ht="22.5" customHeight="1" spans="1:16">
      <c r="A18" s="15">
        <v>10</v>
      </c>
      <c r="B18" s="15" t="s">
        <v>32</v>
      </c>
      <c r="C18" s="15">
        <v>8</v>
      </c>
      <c r="D18" s="15"/>
      <c r="E18" s="15">
        <v>23</v>
      </c>
      <c r="F18" s="15">
        <v>3</v>
      </c>
      <c r="G18" s="15"/>
      <c r="H18" s="15">
        <v>9</v>
      </c>
      <c r="I18" s="15"/>
      <c r="J18" s="15">
        <v>10</v>
      </c>
      <c r="K18" s="15">
        <v>2</v>
      </c>
      <c r="L18" s="15">
        <v>6</v>
      </c>
      <c r="M18" s="15">
        <v>14</v>
      </c>
      <c r="N18" s="14">
        <f t="shared" si="1"/>
        <v>75</v>
      </c>
      <c r="O18" s="15">
        <v>520</v>
      </c>
      <c r="P18" s="15">
        <v>542</v>
      </c>
    </row>
    <row r="19" s="1" customFormat="1" ht="22.5" customHeight="1" spans="1:16">
      <c r="A19" s="15">
        <v>11</v>
      </c>
      <c r="B19" s="15" t="s">
        <v>33</v>
      </c>
      <c r="C19" s="15"/>
      <c r="D19" s="15"/>
      <c r="E19" s="15">
        <v>5</v>
      </c>
      <c r="F19" s="15"/>
      <c r="G19" s="15"/>
      <c r="H19" s="15">
        <v>2</v>
      </c>
      <c r="I19" s="15"/>
      <c r="J19" s="15"/>
      <c r="K19" s="15">
        <v>5</v>
      </c>
      <c r="L19" s="15">
        <v>1</v>
      </c>
      <c r="M19" s="15">
        <v>15</v>
      </c>
      <c r="N19" s="14">
        <f t="shared" si="1"/>
        <v>28</v>
      </c>
      <c r="O19" s="15">
        <v>128</v>
      </c>
      <c r="P19" s="15">
        <v>156</v>
      </c>
    </row>
    <row r="20" s="1" customFormat="1" ht="22.5" customHeight="1" spans="1:16">
      <c r="A20" s="15">
        <v>12</v>
      </c>
      <c r="B20" s="15" t="s">
        <v>34</v>
      </c>
      <c r="C20" s="15">
        <v>1</v>
      </c>
      <c r="D20" s="15"/>
      <c r="E20" s="15">
        <v>21</v>
      </c>
      <c r="F20" s="15"/>
      <c r="G20" s="15"/>
      <c r="H20" s="15"/>
      <c r="I20" s="15">
        <v>1</v>
      </c>
      <c r="J20" s="15">
        <v>1</v>
      </c>
      <c r="K20" s="15"/>
      <c r="L20" s="15">
        <v>2</v>
      </c>
      <c r="M20" s="15">
        <v>1</v>
      </c>
      <c r="N20" s="14">
        <f t="shared" si="1"/>
        <v>27</v>
      </c>
      <c r="O20" s="15">
        <v>190</v>
      </c>
      <c r="P20" s="15">
        <v>206</v>
      </c>
    </row>
    <row r="21" s="1" customFormat="1" ht="22.5" customHeight="1" spans="1:16">
      <c r="A21" s="15">
        <v>13</v>
      </c>
      <c r="B21" s="15" t="s">
        <v>35</v>
      </c>
      <c r="C21" s="15">
        <v>3</v>
      </c>
      <c r="D21" s="15"/>
      <c r="E21" s="15">
        <v>36</v>
      </c>
      <c r="F21" s="15"/>
      <c r="G21" s="15"/>
      <c r="H21" s="15"/>
      <c r="I21" s="15"/>
      <c r="J21" s="15"/>
      <c r="K21" s="15"/>
      <c r="L21" s="15"/>
      <c r="M21" s="15">
        <v>41</v>
      </c>
      <c r="N21" s="14">
        <f t="shared" si="1"/>
        <v>80</v>
      </c>
      <c r="O21" s="15">
        <v>759</v>
      </c>
      <c r="P21" s="15">
        <v>1014</v>
      </c>
    </row>
    <row r="22" s="1" customFormat="1" ht="22.5" customHeight="1" spans="1:16">
      <c r="A22" s="15">
        <v>14</v>
      </c>
      <c r="B22" s="14" t="s">
        <v>36</v>
      </c>
      <c r="C22" s="14">
        <v>15</v>
      </c>
      <c r="D22" s="14"/>
      <c r="E22" s="14">
        <v>77</v>
      </c>
      <c r="F22" s="14"/>
      <c r="G22" s="14"/>
      <c r="H22" s="14"/>
      <c r="I22" s="14">
        <v>1</v>
      </c>
      <c r="J22" s="14">
        <v>3</v>
      </c>
      <c r="K22" s="14">
        <v>6</v>
      </c>
      <c r="L22" s="14">
        <v>4</v>
      </c>
      <c r="M22" s="14">
        <v>2</v>
      </c>
      <c r="N22" s="14">
        <f t="shared" si="1"/>
        <v>108</v>
      </c>
      <c r="O22" s="14">
        <v>846</v>
      </c>
      <c r="P22" s="14">
        <v>978</v>
      </c>
    </row>
    <row r="23" s="1" customFormat="1" ht="22.5" customHeight="1" spans="1:16">
      <c r="A23" s="15">
        <v>15</v>
      </c>
      <c r="B23" s="15" t="s">
        <v>37</v>
      </c>
      <c r="C23" s="15">
        <v>22</v>
      </c>
      <c r="D23" s="15"/>
      <c r="E23" s="15">
        <v>53</v>
      </c>
      <c r="F23" s="15"/>
      <c r="G23" s="15"/>
      <c r="H23" s="15"/>
      <c r="I23" s="15"/>
      <c r="J23" s="15">
        <v>4</v>
      </c>
      <c r="K23" s="15"/>
      <c r="L23" s="15">
        <v>29</v>
      </c>
      <c r="M23" s="15">
        <v>20</v>
      </c>
      <c r="N23" s="14">
        <f t="shared" si="1"/>
        <v>128</v>
      </c>
      <c r="O23" s="15">
        <v>874</v>
      </c>
      <c r="P23" s="15">
        <v>1096</v>
      </c>
    </row>
    <row r="24" s="1" customFormat="1" ht="22.5" customHeight="1" spans="1:16">
      <c r="A24" s="15">
        <v>16</v>
      </c>
      <c r="B24" s="15" t="s">
        <v>38</v>
      </c>
      <c r="C24" s="15">
        <v>11</v>
      </c>
      <c r="D24" s="15"/>
      <c r="E24" s="15">
        <v>207</v>
      </c>
      <c r="F24" s="15">
        <v>17</v>
      </c>
      <c r="G24" s="15"/>
      <c r="H24" s="15"/>
      <c r="I24" s="15">
        <v>1</v>
      </c>
      <c r="J24" s="15">
        <v>12</v>
      </c>
      <c r="K24" s="15">
        <v>2</v>
      </c>
      <c r="L24" s="15"/>
      <c r="M24" s="15">
        <v>19</v>
      </c>
      <c r="N24" s="14">
        <f t="shared" si="1"/>
        <v>269</v>
      </c>
      <c r="O24" s="15">
        <v>1589</v>
      </c>
      <c r="P24" s="15">
        <v>1614</v>
      </c>
    </row>
    <row r="25" s="1" customFormat="1" ht="22.5" customHeight="1" spans="1:16">
      <c r="A25" s="15">
        <v>17</v>
      </c>
      <c r="B25" s="15" t="s">
        <v>39</v>
      </c>
      <c r="C25" s="15">
        <v>8</v>
      </c>
      <c r="D25" s="15"/>
      <c r="E25" s="15">
        <v>41</v>
      </c>
      <c r="F25" s="15">
        <v>1</v>
      </c>
      <c r="G25" s="15">
        <v>1</v>
      </c>
      <c r="H25" s="15"/>
      <c r="I25" s="15"/>
      <c r="J25" s="15"/>
      <c r="K25" s="15"/>
      <c r="L25" s="15"/>
      <c r="M25" s="15"/>
      <c r="N25" s="14">
        <f t="shared" si="1"/>
        <v>51</v>
      </c>
      <c r="O25" s="15">
        <v>404</v>
      </c>
      <c r="P25" s="15">
        <v>593</v>
      </c>
    </row>
    <row r="26" s="1" customFormat="1" ht="22.5" customHeight="1" spans="1:16">
      <c r="A26" s="15">
        <v>18</v>
      </c>
      <c r="B26" s="15" t="s">
        <v>40</v>
      </c>
      <c r="C26" s="15">
        <v>19</v>
      </c>
      <c r="D26" s="15"/>
      <c r="E26" s="15">
        <v>169</v>
      </c>
      <c r="F26" s="15">
        <v>14</v>
      </c>
      <c r="G26" s="15">
        <v>1</v>
      </c>
      <c r="H26" s="15"/>
      <c r="I26" s="15"/>
      <c r="J26" s="15">
        <v>1</v>
      </c>
      <c r="K26" s="15">
        <v>5</v>
      </c>
      <c r="L26" s="15">
        <v>17</v>
      </c>
      <c r="M26" s="15">
        <v>18</v>
      </c>
      <c r="N26" s="14">
        <f t="shared" si="1"/>
        <v>244</v>
      </c>
      <c r="O26" s="15">
        <v>1524</v>
      </c>
      <c r="P26" s="15">
        <v>720</v>
      </c>
    </row>
    <row r="27" s="1" customFormat="1" ht="22.5" customHeight="1" spans="1:16">
      <c r="A27" s="15">
        <v>19</v>
      </c>
      <c r="B27" s="15" t="s">
        <v>41</v>
      </c>
      <c r="C27" s="15">
        <v>1</v>
      </c>
      <c r="D27" s="15"/>
      <c r="E27" s="15">
        <v>28</v>
      </c>
      <c r="F27" s="15"/>
      <c r="G27" s="15"/>
      <c r="H27" s="15"/>
      <c r="I27" s="15"/>
      <c r="J27" s="15"/>
      <c r="K27" s="15"/>
      <c r="L27" s="15"/>
      <c r="M27" s="15">
        <v>6</v>
      </c>
      <c r="N27" s="14">
        <f t="shared" si="1"/>
        <v>35</v>
      </c>
      <c r="O27" s="15">
        <v>268</v>
      </c>
      <c r="P27" s="15">
        <v>401</v>
      </c>
    </row>
    <row r="28" s="1" customFormat="1" ht="22.5" customHeight="1" spans="1:16">
      <c r="A28" s="15">
        <v>20</v>
      </c>
      <c r="B28" s="15" t="s">
        <v>42</v>
      </c>
      <c r="C28" s="15">
        <v>17</v>
      </c>
      <c r="D28" s="15"/>
      <c r="E28" s="15">
        <v>101</v>
      </c>
      <c r="F28" s="15"/>
      <c r="G28" s="15"/>
      <c r="H28" s="15"/>
      <c r="I28" s="15"/>
      <c r="J28" s="15">
        <v>6</v>
      </c>
      <c r="K28" s="15">
        <v>4</v>
      </c>
      <c r="L28" s="15"/>
      <c r="M28" s="15">
        <v>31</v>
      </c>
      <c r="N28" s="14">
        <f t="shared" si="1"/>
        <v>159</v>
      </c>
      <c r="O28" s="15">
        <v>840</v>
      </c>
      <c r="P28" s="15">
        <v>970</v>
      </c>
    </row>
    <row r="29" s="1" customFormat="1" ht="22.5" customHeight="1" spans="1:16">
      <c r="A29" s="15">
        <v>21</v>
      </c>
      <c r="B29" s="15" t="s">
        <v>43</v>
      </c>
      <c r="C29" s="15">
        <v>11</v>
      </c>
      <c r="D29" s="15"/>
      <c r="E29" s="15">
        <v>205</v>
      </c>
      <c r="F29" s="15">
        <v>5</v>
      </c>
      <c r="G29" s="15"/>
      <c r="H29" s="15">
        <v>6</v>
      </c>
      <c r="I29" s="15">
        <v>1</v>
      </c>
      <c r="J29" s="15">
        <v>8</v>
      </c>
      <c r="K29" s="15">
        <v>19</v>
      </c>
      <c r="L29" s="15"/>
      <c r="M29" s="15">
        <v>33</v>
      </c>
      <c r="N29" s="14">
        <f t="shared" si="1"/>
        <v>288</v>
      </c>
      <c r="O29" s="15">
        <v>1977</v>
      </c>
      <c r="P29" s="15">
        <v>1268</v>
      </c>
    </row>
    <row r="30" s="1" customFormat="1" ht="22.5" customHeight="1" spans="1:16">
      <c r="A30" s="15">
        <v>22</v>
      </c>
      <c r="B30" s="15" t="s">
        <v>44</v>
      </c>
      <c r="C30" s="15"/>
      <c r="D30" s="15"/>
      <c r="E30" s="15">
        <v>4</v>
      </c>
      <c r="F30" s="15"/>
      <c r="G30" s="15"/>
      <c r="H30" s="15">
        <v>31</v>
      </c>
      <c r="I30" s="15"/>
      <c r="J30" s="15">
        <v>3</v>
      </c>
      <c r="K30" s="15">
        <v>9</v>
      </c>
      <c r="L30" s="15">
        <v>1</v>
      </c>
      <c r="M30" s="15">
        <v>9</v>
      </c>
      <c r="N30" s="14">
        <f t="shared" si="1"/>
        <v>57</v>
      </c>
      <c r="O30" s="15">
        <v>338</v>
      </c>
      <c r="P30" s="15">
        <v>350</v>
      </c>
    </row>
    <row r="31" s="1" customFormat="1" ht="22.5" customHeight="1" spans="1:16">
      <c r="A31" s="15">
        <v>23</v>
      </c>
      <c r="B31" s="15" t="s">
        <v>45</v>
      </c>
      <c r="C31" s="15">
        <v>2</v>
      </c>
      <c r="D31" s="15"/>
      <c r="E31" s="15">
        <v>268</v>
      </c>
      <c r="F31" s="15">
        <v>4</v>
      </c>
      <c r="G31" s="15"/>
      <c r="H31" s="15">
        <v>1</v>
      </c>
      <c r="I31" s="15"/>
      <c r="J31" s="15"/>
      <c r="K31" s="15">
        <v>2</v>
      </c>
      <c r="L31" s="15"/>
      <c r="M31" s="15">
        <v>34</v>
      </c>
      <c r="N31" s="14">
        <f t="shared" si="1"/>
        <v>311</v>
      </c>
      <c r="O31" s="15">
        <v>2287</v>
      </c>
      <c r="P31" s="15">
        <v>3153</v>
      </c>
    </row>
    <row r="32" s="1" customFormat="1" ht="22.5" customHeight="1" spans="1:16">
      <c r="A32" s="15">
        <v>24</v>
      </c>
      <c r="B32" s="15" t="s">
        <v>46</v>
      </c>
      <c r="C32" s="15"/>
      <c r="D32" s="15"/>
      <c r="E32" s="15">
        <v>3</v>
      </c>
      <c r="F32" s="15">
        <v>1</v>
      </c>
      <c r="G32" s="15"/>
      <c r="H32" s="15"/>
      <c r="I32" s="15"/>
      <c r="J32" s="15"/>
      <c r="K32" s="15"/>
      <c r="L32" s="15">
        <v>11</v>
      </c>
      <c r="M32" s="15">
        <v>1</v>
      </c>
      <c r="N32" s="14">
        <f t="shared" si="1"/>
        <v>16</v>
      </c>
      <c r="O32" s="15">
        <v>32</v>
      </c>
      <c r="P32" s="15">
        <v>16</v>
      </c>
    </row>
    <row r="33" s="1" customFormat="1" ht="22.5" customHeight="1" spans="1:16">
      <c r="A33" s="15">
        <v>25</v>
      </c>
      <c r="B33" s="15" t="s">
        <v>47</v>
      </c>
      <c r="C33" s="15">
        <v>13</v>
      </c>
      <c r="D33" s="15"/>
      <c r="E33" s="15">
        <v>337</v>
      </c>
      <c r="F33" s="15">
        <v>24</v>
      </c>
      <c r="G33" s="15"/>
      <c r="H33" s="15"/>
      <c r="I33" s="15">
        <v>3</v>
      </c>
      <c r="J33" s="15">
        <v>7</v>
      </c>
      <c r="K33" s="15">
        <v>3</v>
      </c>
      <c r="L33" s="15">
        <v>13</v>
      </c>
      <c r="M33" s="15">
        <v>124</v>
      </c>
      <c r="N33" s="14">
        <f t="shared" si="1"/>
        <v>524</v>
      </c>
      <c r="O33" s="15">
        <v>3382</v>
      </c>
      <c r="P33" s="15">
        <v>2806</v>
      </c>
    </row>
    <row r="34" s="1" customFormat="1" ht="22.5" customHeight="1" spans="1:16">
      <c r="A34" s="15">
        <v>26</v>
      </c>
      <c r="B34" s="15" t="s">
        <v>48</v>
      </c>
      <c r="C34" s="15"/>
      <c r="D34" s="15"/>
      <c r="E34" s="15">
        <v>5</v>
      </c>
      <c r="F34" s="15"/>
      <c r="G34" s="15"/>
      <c r="H34" s="15"/>
      <c r="I34" s="15"/>
      <c r="J34" s="15"/>
      <c r="K34" s="15">
        <v>2</v>
      </c>
      <c r="L34" s="15">
        <v>1</v>
      </c>
      <c r="M34" s="15">
        <v>2</v>
      </c>
      <c r="N34" s="14">
        <f t="shared" si="1"/>
        <v>10</v>
      </c>
      <c r="O34" s="15">
        <v>49</v>
      </c>
      <c r="P34" s="15">
        <v>60</v>
      </c>
    </row>
    <row r="35" s="1" customFormat="1" ht="22.5" customHeight="1" spans="1:16">
      <c r="A35" s="15">
        <v>27</v>
      </c>
      <c r="B35" s="15" t="s">
        <v>49</v>
      </c>
      <c r="C35" s="15">
        <v>2</v>
      </c>
      <c r="D35" s="15"/>
      <c r="E35" s="15"/>
      <c r="F35" s="15"/>
      <c r="G35" s="15"/>
      <c r="H35" s="15"/>
      <c r="I35" s="15"/>
      <c r="J35" s="15"/>
      <c r="K35" s="15"/>
      <c r="L35" s="15"/>
      <c r="M35" s="15">
        <v>1</v>
      </c>
      <c r="N35" s="14">
        <f t="shared" si="1"/>
        <v>3</v>
      </c>
      <c r="O35" s="15">
        <v>25</v>
      </c>
      <c r="P35" s="15">
        <v>3</v>
      </c>
    </row>
    <row r="36" s="1" customFormat="1" ht="22.5" customHeight="1" spans="1:16">
      <c r="A36" s="15">
        <v>28</v>
      </c>
      <c r="B36" s="15" t="s">
        <v>50</v>
      </c>
      <c r="C36" s="15"/>
      <c r="D36" s="15"/>
      <c r="E36" s="17">
        <v>1</v>
      </c>
      <c r="F36" s="15"/>
      <c r="G36" s="15"/>
      <c r="H36" s="15">
        <v>1</v>
      </c>
      <c r="I36" s="15"/>
      <c r="J36" s="15"/>
      <c r="K36" s="15">
        <v>1</v>
      </c>
      <c r="L36" s="15"/>
      <c r="M36" s="15">
        <v>2</v>
      </c>
      <c r="N36" s="14">
        <f t="shared" si="1"/>
        <v>5</v>
      </c>
      <c r="O36" s="15">
        <v>26</v>
      </c>
      <c r="P36" s="15">
        <v>29</v>
      </c>
    </row>
    <row r="37" s="3" customFormat="1" ht="22.5" customHeight="1" spans="1:16">
      <c r="A37" s="15">
        <v>29</v>
      </c>
      <c r="B37" s="14" t="s">
        <v>51</v>
      </c>
      <c r="C37" s="14">
        <v>15</v>
      </c>
      <c r="D37" s="14"/>
      <c r="E37" s="14">
        <v>100</v>
      </c>
      <c r="F37" s="14">
        <v>2</v>
      </c>
      <c r="G37" s="14">
        <v>2</v>
      </c>
      <c r="H37" s="14"/>
      <c r="I37" s="14">
        <v>1</v>
      </c>
      <c r="J37" s="14">
        <v>1</v>
      </c>
      <c r="K37" s="14">
        <v>2</v>
      </c>
      <c r="L37" s="14">
        <v>1</v>
      </c>
      <c r="M37" s="14">
        <v>5</v>
      </c>
      <c r="N37" s="14">
        <f t="shared" si="1"/>
        <v>129</v>
      </c>
      <c r="O37" s="14">
        <v>957</v>
      </c>
      <c r="P37" s="14">
        <v>1376</v>
      </c>
    </row>
  </sheetData>
  <mergeCells count="20">
    <mergeCell ref="A4:K4"/>
    <mergeCell ref="L4:P4"/>
    <mergeCell ref="C5:N5"/>
    <mergeCell ref="O5:P5"/>
    <mergeCell ref="C6:D6"/>
    <mergeCell ref="A8:B8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A2:P3"/>
    <mergeCell ref="A5:B7"/>
  </mergeCells>
  <pageMargins left="0.751388888888889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2019-11-03T12:28:00Z</dcterms:created>
  <dcterms:modified xsi:type="dcterms:W3CDTF">2019-11-04T10:20:17Z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  <property fmtid="{D5CDD505-2E9C-101B-9397-08002B2CF9AE}" pid="3" name="KSOReadingLayout">
    <vt:bool>true</vt:bool>
  </property>
</Properties>
</file>