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080" windowHeight="13125"/>
  </bookViews>
  <sheets>
    <sheet name="Sheet1 (2)" sheetId="1" r:id="rId1"/>
  </sheets>
  <definedNames>
    <definedName name="_xlnm.Print_Titles" localSheetId="0">'Sheet1 (2)'!$1:3</definedName>
    <definedName name="_xlnm._FilterDatabase" localSheetId="0" hidden="1">'Sheet1 (2)'!$A$3:$O$105</definedName>
  </definedNames>
  <calcPr calcId="144525"/>
</workbook>
</file>

<file path=xl/sharedStrings.xml><?xml version="1.0" encoding="utf-8"?>
<sst xmlns="http://schemas.openxmlformats.org/spreadsheetml/2006/main" count="333">
  <si>
    <t>庆阳市本级2025年度拟享受失业保险稳岗返还企业名单（第一批）</t>
  </si>
  <si>
    <t>序号</t>
  </si>
  <si>
    <t>单位编号</t>
  </si>
  <si>
    <t>单位名称</t>
  </si>
  <si>
    <t>统一社会信用代码</t>
  </si>
  <si>
    <t>上年度缴纳失业保险费总额</t>
  </si>
  <si>
    <t>返还金额</t>
  </si>
  <si>
    <t>上年度裁员率（%）</t>
  </si>
  <si>
    <t>企业划型类别</t>
  </si>
  <si>
    <t>返还比例</t>
  </si>
  <si>
    <t>备注</t>
  </si>
  <si>
    <t>621000254042</t>
  </si>
  <si>
    <t>甘肃凌东律师事务所</t>
  </si>
  <si>
    <t>316200005859086622</t>
  </si>
  <si>
    <t>0</t>
  </si>
  <si>
    <t>中型</t>
  </si>
  <si>
    <t>60.0%</t>
  </si>
  <si>
    <t>621000172093</t>
  </si>
  <si>
    <t>庆阳市诚信房地产估价有限责任公司</t>
  </si>
  <si>
    <t>91621000784013255N</t>
  </si>
  <si>
    <t>621000170199</t>
  </si>
  <si>
    <t>庆阳市建设工程检测试验有限公司</t>
  </si>
  <si>
    <t>91621000926046248J</t>
  </si>
  <si>
    <t>621000254807</t>
  </si>
  <si>
    <t>甘肃欣盛建筑安装工程有限公司</t>
  </si>
  <si>
    <t>91621002695622112D</t>
  </si>
  <si>
    <t>621000258181</t>
  </si>
  <si>
    <t>庆阳陇沣海绵城市建设管理运营有限责任公司</t>
  </si>
  <si>
    <t>91621000MA72UG2K57</t>
  </si>
  <si>
    <t>2.27</t>
  </si>
  <si>
    <t>621000234845</t>
  </si>
  <si>
    <t>中国联通有限公司庆阳市分公司</t>
  </si>
  <si>
    <t>916200007190854988</t>
  </si>
  <si>
    <t>大型</t>
  </si>
  <si>
    <t>30.0%</t>
  </si>
  <si>
    <t>621000153068</t>
  </si>
  <si>
    <t>华能庆阳煤电有限责任公司</t>
  </si>
  <si>
    <t>91621000566400003E</t>
  </si>
  <si>
    <t>0.32</t>
  </si>
  <si>
    <t>621000167804</t>
  </si>
  <si>
    <t>甘肃沃德化工集团有限公司</t>
  </si>
  <si>
    <t>916210000735866714</t>
  </si>
  <si>
    <t>621000170159</t>
  </si>
  <si>
    <t>中国邮政集团公司庆阳市分公司</t>
  </si>
  <si>
    <t>621000238261</t>
  </si>
  <si>
    <t>庆阳市交通投资建设集团有限公司</t>
  </si>
  <si>
    <t>91621000070435499G</t>
  </si>
  <si>
    <t>621000214427</t>
  </si>
  <si>
    <t>甘肃振佳建设工程有限公司</t>
  </si>
  <si>
    <t>91621002325405719M</t>
  </si>
  <si>
    <t>11.11</t>
  </si>
  <si>
    <t>621000164384</t>
  </si>
  <si>
    <t>兰州肯德基有限公司万辉国际广场餐厅</t>
  </si>
  <si>
    <t>916200006903959857</t>
  </si>
  <si>
    <t>621000230823</t>
  </si>
  <si>
    <t>北京必胜客比萨饼有限公司</t>
  </si>
  <si>
    <t>911100001016512322</t>
  </si>
  <si>
    <t>621000203228</t>
  </si>
  <si>
    <t>中国农业银行股份有限公司庆阳分行</t>
  </si>
  <si>
    <t>926048788</t>
  </si>
  <si>
    <t>621000209710</t>
  </si>
  <si>
    <t>庆阳市金盾保安守护押运有限公司</t>
  </si>
  <si>
    <t>9162100059950698X1</t>
  </si>
  <si>
    <t>621000134432</t>
  </si>
  <si>
    <t>庆阳华鑫安装工程有限公司</t>
  </si>
  <si>
    <t>91621000670841589E</t>
  </si>
  <si>
    <t>621000171629</t>
  </si>
  <si>
    <t>阳光人寿保险股份有限公司庆阳中心支公司</t>
  </si>
  <si>
    <t>9162100231602499X9</t>
  </si>
  <si>
    <t>621000254724</t>
  </si>
  <si>
    <t>甘肃正宇陇东建设有限公司</t>
  </si>
  <si>
    <t>91621000095969729E</t>
  </si>
  <si>
    <t>2.6</t>
  </si>
  <si>
    <t>621000134699</t>
  </si>
  <si>
    <t>富德生命人寿保险股份有限公司庆阳中心支公司</t>
  </si>
  <si>
    <t>91440300736677639J</t>
  </si>
  <si>
    <t>621000258053</t>
  </si>
  <si>
    <t>甘肃盛捷工程检测技术有限公司</t>
  </si>
  <si>
    <t>91621002681543421M</t>
  </si>
  <si>
    <t>5.88</t>
  </si>
  <si>
    <t>621000230691</t>
  </si>
  <si>
    <t>庆阳市新绿阳物业有限公司</t>
  </si>
  <si>
    <t>91621002681506276M</t>
  </si>
  <si>
    <t>621000176234</t>
  </si>
  <si>
    <t>甘肃省新华书店庆阳市有限责任公司</t>
  </si>
  <si>
    <t>91621000226040283C</t>
  </si>
  <si>
    <t>2.86</t>
  </si>
  <si>
    <t>621000230873</t>
  </si>
  <si>
    <t>甘肃创信建筑工程有限公司</t>
  </si>
  <si>
    <t>91621000739633615W</t>
  </si>
  <si>
    <t>8.33</t>
  </si>
  <si>
    <t>621000203157</t>
  </si>
  <si>
    <t>中国石油天然气股份有限公司甘肃庆阳销售分公司</t>
  </si>
  <si>
    <t>916210007190521432</t>
  </si>
  <si>
    <t>621000175022</t>
  </si>
  <si>
    <t>庆阳市顺欣交通服务有限公司</t>
  </si>
  <si>
    <t>91621000710301385R</t>
  </si>
  <si>
    <t>621000132816</t>
  </si>
  <si>
    <t>甘肃省庆阳市建筑安装工程有限责任公司</t>
  </si>
  <si>
    <t>916210002260404786</t>
  </si>
  <si>
    <t>0.69</t>
  </si>
  <si>
    <t>4000009749</t>
  </si>
  <si>
    <t>庆阳陇盛源环保科技有限公司</t>
  </si>
  <si>
    <t>91621000MA7F4PK51Y</t>
  </si>
  <si>
    <t>甘肃彦章律师事务所</t>
  </si>
  <si>
    <t>31620000MD0336732Y</t>
  </si>
  <si>
    <t>621000254839</t>
  </si>
  <si>
    <t>甘肃财苑项目管理有限公司</t>
  </si>
  <si>
    <t>91621000745899807M</t>
  </si>
  <si>
    <t>7.69</t>
  </si>
  <si>
    <t>4000010910</t>
  </si>
  <si>
    <t>甘肃瑞庆新能源集团有限公司</t>
  </si>
  <si>
    <t>91621000MABWLJ5JXM</t>
  </si>
  <si>
    <t>621000162092</t>
  </si>
  <si>
    <t>中央储备粮平凉直属库有限公司（庆阳分公司）</t>
  </si>
  <si>
    <t>91620800720250139H</t>
  </si>
  <si>
    <t>621000230698</t>
  </si>
  <si>
    <t>庆阳鑫磊工程项目管理咨询有限公司</t>
  </si>
  <si>
    <t>916210025859209365</t>
  </si>
  <si>
    <t>621000173505</t>
  </si>
  <si>
    <t>甘肃康盛国曜医药有限公司</t>
  </si>
  <si>
    <t>916210005955233791</t>
  </si>
  <si>
    <t>621000169999</t>
  </si>
  <si>
    <t>甘肃铭实建设工程有限公司</t>
  </si>
  <si>
    <t>91620000MA726LC16E</t>
  </si>
  <si>
    <t>621000175146</t>
  </si>
  <si>
    <t>甘肃金控庆阳融资担保有限公司</t>
  </si>
  <si>
    <t>91621000MA723JCX62</t>
  </si>
  <si>
    <t>621000173004</t>
  </si>
  <si>
    <t>太平人寿保险有限公司庆阳中心支公司</t>
  </si>
  <si>
    <t>916210000531292628</t>
  </si>
  <si>
    <t>13.33</t>
  </si>
  <si>
    <t>621000161277</t>
  </si>
  <si>
    <t>甘肃省烟草公司庆阳市公司</t>
  </si>
  <si>
    <t>91621000226040726U</t>
  </si>
  <si>
    <t>621000230689</t>
  </si>
  <si>
    <t>甘肃银行股份有限公司庆阳分行</t>
  </si>
  <si>
    <t>91621000079261595N</t>
  </si>
  <si>
    <t>621000222719</t>
  </si>
  <si>
    <t>华能陇东能源有限责任公司</t>
  </si>
  <si>
    <t>91621000MA734P790W</t>
  </si>
  <si>
    <t>621000160302</t>
  </si>
  <si>
    <t>甘肃省庆阳市设备安装有限责任公司</t>
  </si>
  <si>
    <t>916210002260407699</t>
  </si>
  <si>
    <t>621000250134</t>
  </si>
  <si>
    <t>庆阳市德盛能源股份有限公司</t>
  </si>
  <si>
    <t>91621000060639666F</t>
  </si>
  <si>
    <t>621000186161</t>
  </si>
  <si>
    <t>甘肃省民航机场集团有限公司庆阳机场分公司</t>
  </si>
  <si>
    <t>916210009260410685</t>
  </si>
  <si>
    <t>621000239645</t>
  </si>
  <si>
    <t>庆阳机动车驾驶人培训考试服务有限责任公司</t>
  </si>
  <si>
    <t>91621000MA74N5600R</t>
  </si>
  <si>
    <t>621000161284</t>
  </si>
  <si>
    <t>甘肃陇东鸿业商贸有限公司</t>
  </si>
  <si>
    <t>91621000561113929W</t>
  </si>
  <si>
    <t>621000148538</t>
  </si>
  <si>
    <t>庆阳经纬地设计测绘有限公司</t>
  </si>
  <si>
    <t>91621002MA73X5YE7N</t>
  </si>
  <si>
    <t>621000230693</t>
  </si>
  <si>
    <t>庆阳鑫达房地产开发有限公司</t>
  </si>
  <si>
    <t>916210000606488531</t>
  </si>
  <si>
    <t>621000161660</t>
  </si>
  <si>
    <t>庆阳市西峰瑞信村镇银行股份有限公司</t>
  </si>
  <si>
    <t>91621000660016913H</t>
  </si>
  <si>
    <t>621000230688</t>
  </si>
  <si>
    <t>庆阳万嘉建筑安装工程有限公司</t>
  </si>
  <si>
    <t>916210007458784834</t>
  </si>
  <si>
    <t>621000160281</t>
  </si>
  <si>
    <t>中国石油天然气股份有限公司庆阳石化分公司</t>
  </si>
  <si>
    <t>91620000224371097U</t>
  </si>
  <si>
    <t>621000158878</t>
  </si>
  <si>
    <t>甘肃万胜矿业有限公司</t>
  </si>
  <si>
    <t>91621000665400324R</t>
  </si>
  <si>
    <t>0.25</t>
  </si>
  <si>
    <t>621000198708</t>
  </si>
  <si>
    <t>庆阳市华洁工贸有限公司（工伤）</t>
  </si>
  <si>
    <t>916210027788675880</t>
  </si>
  <si>
    <t>621000166463</t>
  </si>
  <si>
    <t>甘肃省教育工程建设监理公司庆阳分公司</t>
  </si>
  <si>
    <t>556298877</t>
  </si>
  <si>
    <t>621000250165</t>
  </si>
  <si>
    <t>庆阳木林森建筑工程有限公司</t>
  </si>
  <si>
    <t>91621002745868795H</t>
  </si>
  <si>
    <t>621000168143</t>
  </si>
  <si>
    <t>庆阳弘能电力设计咨询有限公司</t>
  </si>
  <si>
    <t>91621000710301457J</t>
  </si>
  <si>
    <t>621000163892</t>
  </si>
  <si>
    <t>庆阳华钻能源集团有限责任公司</t>
  </si>
  <si>
    <t>916210000639398085</t>
  </si>
  <si>
    <t>621000257407</t>
  </si>
  <si>
    <t>甘肃通安汇能民爆有限公司</t>
  </si>
  <si>
    <t>91621002MA7DJGEM8A</t>
  </si>
  <si>
    <t>621000162867</t>
  </si>
  <si>
    <t>中国大地财产保险股份有限公司庆阳中心支公司</t>
  </si>
  <si>
    <t>91621000778871800F</t>
  </si>
  <si>
    <t>621000171110</t>
  </si>
  <si>
    <t>甘肃能源庆阳煤电有限责任公司</t>
  </si>
  <si>
    <t>916210005716117105</t>
  </si>
  <si>
    <t>621000226945</t>
  </si>
  <si>
    <t>庆阳市金都房地产开发有限责任公司</t>
  </si>
  <si>
    <t>91621000665411330D</t>
  </si>
  <si>
    <t>621000213597</t>
  </si>
  <si>
    <t>庆阳市经济发展投资有限公司（工伤）</t>
  </si>
  <si>
    <t>91621000778897664H</t>
  </si>
  <si>
    <t>621000162878</t>
  </si>
  <si>
    <t>甘肃大华建设工程技术有限公司</t>
  </si>
  <si>
    <t>916210027458621664</t>
  </si>
  <si>
    <t>621000160732</t>
  </si>
  <si>
    <t>甘肃德盛隆建设工程有限公司</t>
  </si>
  <si>
    <t>916210003160251594</t>
  </si>
  <si>
    <t>621000175007</t>
  </si>
  <si>
    <t>甘肃宏达集团庆阳振信房地产开发有限责任公司</t>
  </si>
  <si>
    <t>91621000556289946N</t>
  </si>
  <si>
    <t>621000241047</t>
  </si>
  <si>
    <t>庆阳陇东建筑工程有限公司</t>
  </si>
  <si>
    <t>9162100022604302X1</t>
  </si>
  <si>
    <t>3.45</t>
  </si>
  <si>
    <t>621000216808</t>
  </si>
  <si>
    <t>安诚财产保险股份有限公司庆阳中心支公司</t>
  </si>
  <si>
    <t>91620000MA71KPND0Q</t>
  </si>
  <si>
    <t>621000247992</t>
  </si>
  <si>
    <t>庆阳圣元环保电力有限公司</t>
  </si>
  <si>
    <t>916210003962123838</t>
  </si>
  <si>
    <t>621000246689</t>
  </si>
  <si>
    <t>庆阳市陇艺建筑装饰有限公司</t>
  </si>
  <si>
    <t>91621000720256039A</t>
  </si>
  <si>
    <t>621000223310</t>
  </si>
  <si>
    <t>华安财产保险股份有限公司庆阳中心支公司</t>
  </si>
  <si>
    <t>91621000MA74EMML1C</t>
  </si>
  <si>
    <t>621000138708</t>
  </si>
  <si>
    <t>中国人民人寿保险股份有限公司庆阳市中心支公司</t>
  </si>
  <si>
    <t>91620000675901675W</t>
  </si>
  <si>
    <t>621000173141</t>
  </si>
  <si>
    <t>庆阳市科达建设工程检测试验有限公司</t>
  </si>
  <si>
    <t>91621002675922484F</t>
  </si>
  <si>
    <t>16.67</t>
  </si>
  <si>
    <t>621000230683</t>
  </si>
  <si>
    <t>甘肃庆业建设工程有限公司</t>
  </si>
  <si>
    <t>9162100031613550XX</t>
  </si>
  <si>
    <t>621000241039</t>
  </si>
  <si>
    <t>庆阳市天马物资再生有限责任公司</t>
  </si>
  <si>
    <t>91621000226040160B</t>
  </si>
  <si>
    <t>621000246527</t>
  </si>
  <si>
    <t>永诚财产保险股份有限公司庆阳中心支公司</t>
  </si>
  <si>
    <t>91620000MA74X3ED7M</t>
  </si>
  <si>
    <t>621000172058</t>
  </si>
  <si>
    <t>庆阳鸿泰石油科技有限公司</t>
  </si>
  <si>
    <t>916210025912228945</t>
  </si>
  <si>
    <t>621000251244</t>
  </si>
  <si>
    <t>庆阳文化旅游投资集团有限公司</t>
  </si>
  <si>
    <t>91621000MA736B937G</t>
  </si>
  <si>
    <t>4000548234</t>
  </si>
  <si>
    <t>庆阳市庆易停智慧停车管理有限责任公司</t>
  </si>
  <si>
    <t>91621000MACLM32684</t>
  </si>
  <si>
    <t>621000256832</t>
  </si>
  <si>
    <t>交通银行股份有限公司庆阳分行</t>
  </si>
  <si>
    <t>9162100009460711XE</t>
  </si>
  <si>
    <t>621000172965</t>
  </si>
  <si>
    <t>阳光财产保险股份有限公司庆阳中心支公司</t>
  </si>
  <si>
    <t>91621000057554098Q</t>
  </si>
  <si>
    <t>4000575955</t>
  </si>
  <si>
    <t>重庆医药集团（庆阳）医药有限公司</t>
  </si>
  <si>
    <t>91621002MAC79PPT92</t>
  </si>
  <si>
    <t>621000234792</t>
  </si>
  <si>
    <t>中华联合财产保险股份有限公司庆阳市中心支公司</t>
  </si>
  <si>
    <t>91621000073586583M</t>
  </si>
  <si>
    <t>621000232147</t>
  </si>
  <si>
    <t>庆阳奋飞工程监理有限公司</t>
  </si>
  <si>
    <t>91621002MA743U8C0A</t>
  </si>
  <si>
    <t>621000158828</t>
  </si>
  <si>
    <t>甘肃中煤天大能源有限公司</t>
  </si>
  <si>
    <t>91620000581185321E</t>
  </si>
  <si>
    <t>4000018190</t>
  </si>
  <si>
    <t>庆阳浩通置业有限责任公司</t>
  </si>
  <si>
    <t>91621002MABMAJ9D7G</t>
  </si>
  <si>
    <t>621000253865</t>
  </si>
  <si>
    <t>西安庆阳大厦</t>
  </si>
  <si>
    <t>916101042943468744</t>
  </si>
  <si>
    <t>621000204678</t>
  </si>
  <si>
    <t>庆阳云创智慧大数据有限公司</t>
  </si>
  <si>
    <t>91621000MA73UCJ50R</t>
  </si>
  <si>
    <t>621000255263</t>
  </si>
  <si>
    <t>甘肃金诚工程建设有限公司</t>
  </si>
  <si>
    <t>91621000599512554L</t>
  </si>
  <si>
    <t>621000166456</t>
  </si>
  <si>
    <t>甘肃信合工程设计有限公司</t>
  </si>
  <si>
    <t>916210025512969793</t>
  </si>
  <si>
    <t>621000242181</t>
  </si>
  <si>
    <t>庆阳能源化工集团节能服务有限公司</t>
  </si>
  <si>
    <t>91621000MA73FF3W6P</t>
  </si>
  <si>
    <t>621000158772</t>
  </si>
  <si>
    <t>兰州银行股份有限公司庆阳分行</t>
  </si>
  <si>
    <t>91621000576292384U</t>
  </si>
  <si>
    <t>621000241220</t>
  </si>
  <si>
    <t>庆阳光明电力工程有限公司</t>
  </si>
  <si>
    <t>916210002260402324</t>
  </si>
  <si>
    <t>621000234787</t>
  </si>
  <si>
    <t>庆阳能源化工集团机械制造有限公司</t>
  </si>
  <si>
    <t>91621000070410478P</t>
  </si>
  <si>
    <t>621000215898</t>
  </si>
  <si>
    <t>中国人寿财产保险股份有限公司庆阳市中心支公司</t>
  </si>
  <si>
    <t>91621000695629533Y</t>
  </si>
  <si>
    <t>0.88</t>
  </si>
  <si>
    <t>621000173011</t>
  </si>
  <si>
    <t>庆阳鼎嘉建设工程有限责任公司</t>
  </si>
  <si>
    <t>91621002571629400H</t>
  </si>
  <si>
    <t>621000165852</t>
  </si>
  <si>
    <t>甘肃中谦建设咨询有限公司</t>
  </si>
  <si>
    <t>91621002571603008Q</t>
  </si>
  <si>
    <t>621000147313</t>
  </si>
  <si>
    <t>国网甘肃省电力公司庆阳供电公司</t>
  </si>
  <si>
    <t>91621000226041585T</t>
  </si>
  <si>
    <t>621000250187</t>
  </si>
  <si>
    <t>庆阳能源化工集团有限公司</t>
  </si>
  <si>
    <t>916210000639103945</t>
  </si>
  <si>
    <t>621000196972</t>
  </si>
  <si>
    <t>庆阳文化旅游投资集团晟耘物业管理有限公司</t>
  </si>
  <si>
    <t>91621000MA72R62R92</t>
  </si>
  <si>
    <t>621000162168</t>
  </si>
  <si>
    <t>中国广电甘肃网络股份有限公司庆阳市分公司</t>
  </si>
  <si>
    <t>91621002585932267R</t>
  </si>
  <si>
    <t>621000161391</t>
  </si>
  <si>
    <t>庆阳永庆天然气集团有限责任公司</t>
  </si>
  <si>
    <t>91621000091157045Q</t>
  </si>
  <si>
    <t>621000139258</t>
  </si>
  <si>
    <t>中国石油天然气股份有限公司长庆油田分公司(一）</t>
  </si>
  <si>
    <t>91610000713594558X</t>
  </si>
  <si>
    <t>0.02</t>
  </si>
  <si>
    <t>621000249071</t>
  </si>
  <si>
    <t>中国石油天然气股份有限公司长庆油田分公司(四）</t>
  </si>
  <si>
    <t>0.01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</si>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</sst>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&quot;年&quot;m&quot;月&quot;d&quot;日&quot;;@"/>
  </numFmts>
  <fonts count="21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1" fillId="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4" borderId="5" applyNumberFormat="0" applyFon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5" fillId="3" borderId="4" applyNumberFormat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2" fillId="2" borderId="2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0" xfId="0" applyFill="1" applyAlignment="1"/>
    <xf numFmtId="0" fontId="0" fillId="0" borderId="0" xfId="0" applyAlignment="1">
      <alignment horizontal="center" vertical="center"/>
    </xf>
    <xf numFmtId="0" fontId="0" fillId="0" borderId="0" xfId="0" applyFill="1" applyAlignment="1">
      <alignment horizont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176" fontId="0" fillId="0" borderId="0" xfId="0" applyNumberFormat="1" applyFont="1" applyAlignment="1">
      <alignment horizontal="center" vertical="center"/>
    </xf>
    <xf numFmtId="0" fontId="0" fillId="0" borderId="1" xfId="0" applyFill="1" applyBorder="1" applyAlignment="1">
      <alignment horizont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/>
        <color theme="1"/>
      </font>
    </dxf>
    <dxf>
      <font>
        <b/>
        <color theme="1"/>
      </font>
    </dxf>
    <dxf>
      <font>
        <b/>
        <color theme="1"/>
      </font>
      <border>
        <top style="double">
          <color theme="4"/>
        </top>
      </border>
    </dxf>
    <dxf>
      <font>
        <b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</dxfs>
  <tableStyles count="1" defaultTableStyle="TableStylePreset3_Accent1">
    <tableStyle name="TableStylePreset3_Accent1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</table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J105"/>
  <sheetViews>
    <sheetView tabSelected="1" workbookViewId="0">
      <selection activeCell="N8" sqref="N8"/>
    </sheetView>
  </sheetViews>
  <sheetFormatPr defaultColWidth="8.89166666666667" defaultRowHeight="13.5"/>
  <cols>
    <col min="1" max="1" width="6.10833333333333" style="3" customWidth="1"/>
    <col min="2" max="2" width="14" style="4" customWidth="1"/>
    <col min="3" max="3" width="32.775" style="4" customWidth="1"/>
    <col min="4" max="4" width="20.8916666666667" style="4" customWidth="1"/>
    <col min="5" max="5" width="15.6666666666667" style="4" customWidth="1"/>
    <col min="6" max="6" width="12" style="4" customWidth="1"/>
    <col min="7" max="7" width="10.775" style="4" customWidth="1"/>
    <col min="8" max="8" width="10.5583333333333" style="4" customWidth="1"/>
    <col min="9" max="9" width="10.3333333333333" style="4" customWidth="1"/>
    <col min="10" max="10" width="8.89166666666667" style="4" customWidth="1"/>
    <col min="11" max="16360" width="8.89166666666667" style="2"/>
  </cols>
  <sheetData>
    <row r="1" s="1" customFormat="1" ht="46" customHeight="1" spans="1:10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</row>
    <row r="2" ht="24" customHeight="1" spans="1:10">
      <c r="A2" s="5"/>
      <c r="B2" s="5"/>
      <c r="C2" s="5"/>
      <c r="D2" s="5"/>
      <c r="E2" s="5"/>
      <c r="F2" s="5"/>
      <c r="G2" s="5"/>
      <c r="H2" s="5"/>
      <c r="I2" s="8"/>
      <c r="J2" s="8"/>
    </row>
    <row r="3" ht="50" customHeight="1" spans="1:10">
      <c r="A3" s="6" t="s">
        <v>1</v>
      </c>
      <c r="B3" s="7" t="s">
        <v>2</v>
      </c>
      <c r="C3" s="7" t="s">
        <v>3</v>
      </c>
      <c r="D3" s="7" t="s">
        <v>4</v>
      </c>
      <c r="E3" s="7" t="s">
        <v>5</v>
      </c>
      <c r="F3" s="7" t="s">
        <v>6</v>
      </c>
      <c r="G3" s="7" t="s">
        <v>7</v>
      </c>
      <c r="H3" s="7" t="s">
        <v>8</v>
      </c>
      <c r="I3" s="7" t="s">
        <v>9</v>
      </c>
      <c r="J3" s="7" t="s">
        <v>10</v>
      </c>
    </row>
    <row r="4" ht="30" customHeight="1" spans="1:10">
      <c r="A4" s="6">
        <v>1</v>
      </c>
      <c r="B4" s="7" t="s">
        <v>11</v>
      </c>
      <c r="C4" s="7" t="s">
        <v>12</v>
      </c>
      <c r="D4" s="7" t="s">
        <v>13</v>
      </c>
      <c r="E4" s="7">
        <v>7004.93</v>
      </c>
      <c r="F4" s="7">
        <f>E4*I4</f>
        <v>4202.958</v>
      </c>
      <c r="G4" s="7" t="s">
        <v>14</v>
      </c>
      <c r="H4" s="7" t="s">
        <v>15</v>
      </c>
      <c r="I4" s="7" t="s">
        <v>16</v>
      </c>
      <c r="J4" s="9"/>
    </row>
    <row r="5" ht="30" customHeight="1" spans="1:10">
      <c r="A5" s="6">
        <v>2</v>
      </c>
      <c r="B5" s="7" t="s">
        <v>17</v>
      </c>
      <c r="C5" s="7" t="s">
        <v>18</v>
      </c>
      <c r="D5" s="7" t="s">
        <v>19</v>
      </c>
      <c r="E5" s="7">
        <v>15030.36</v>
      </c>
      <c r="F5" s="7">
        <f t="shared" ref="F5:F36" si="0">E5*I5</f>
        <v>9018.216</v>
      </c>
      <c r="G5" s="7" t="s">
        <v>14</v>
      </c>
      <c r="H5" s="7" t="s">
        <v>15</v>
      </c>
      <c r="I5" s="7" t="s">
        <v>16</v>
      </c>
      <c r="J5" s="9"/>
    </row>
    <row r="6" ht="30" customHeight="1" spans="1:10">
      <c r="A6" s="6">
        <v>3</v>
      </c>
      <c r="B6" s="7" t="s">
        <v>20</v>
      </c>
      <c r="C6" s="7" t="s">
        <v>21</v>
      </c>
      <c r="D6" s="7" t="s">
        <v>22</v>
      </c>
      <c r="E6" s="7">
        <v>11949.21</v>
      </c>
      <c r="F6" s="7">
        <f t="shared" si="0"/>
        <v>7169.526</v>
      </c>
      <c r="G6" s="7" t="s">
        <v>14</v>
      </c>
      <c r="H6" s="7" t="s">
        <v>15</v>
      </c>
      <c r="I6" s="7" t="s">
        <v>16</v>
      </c>
      <c r="J6" s="9"/>
    </row>
    <row r="7" ht="30" customHeight="1" spans="1:10">
      <c r="A7" s="6">
        <v>4</v>
      </c>
      <c r="B7" s="7" t="s">
        <v>23</v>
      </c>
      <c r="C7" s="7" t="s">
        <v>24</v>
      </c>
      <c r="D7" s="7" t="s">
        <v>25</v>
      </c>
      <c r="E7" s="7">
        <v>47548.83</v>
      </c>
      <c r="F7" s="7">
        <f t="shared" si="0"/>
        <v>28529.298</v>
      </c>
      <c r="G7" s="7" t="s">
        <v>14</v>
      </c>
      <c r="H7" s="7" t="s">
        <v>15</v>
      </c>
      <c r="I7" s="7" t="s">
        <v>16</v>
      </c>
      <c r="J7" s="9"/>
    </row>
    <row r="8" ht="30" customHeight="1" spans="1:10">
      <c r="A8" s="6">
        <v>5</v>
      </c>
      <c r="B8" s="7" t="s">
        <v>26</v>
      </c>
      <c r="C8" s="7" t="s">
        <v>27</v>
      </c>
      <c r="D8" s="7" t="s">
        <v>28</v>
      </c>
      <c r="E8" s="7">
        <v>21293.8</v>
      </c>
      <c r="F8" s="7">
        <f t="shared" si="0"/>
        <v>12776.28</v>
      </c>
      <c r="G8" s="7" t="s">
        <v>29</v>
      </c>
      <c r="H8" s="7" t="s">
        <v>15</v>
      </c>
      <c r="I8" s="7" t="s">
        <v>16</v>
      </c>
      <c r="J8" s="9"/>
    </row>
    <row r="9" ht="30" customHeight="1" spans="1:10">
      <c r="A9" s="6">
        <v>6</v>
      </c>
      <c r="B9" s="7" t="s">
        <v>30</v>
      </c>
      <c r="C9" s="7" t="s">
        <v>31</v>
      </c>
      <c r="D9" s="7" t="s">
        <v>32</v>
      </c>
      <c r="E9" s="7">
        <v>118911.38</v>
      </c>
      <c r="F9" s="7">
        <f t="shared" si="0"/>
        <v>35673.414</v>
      </c>
      <c r="G9" s="7" t="s">
        <v>14</v>
      </c>
      <c r="H9" s="7" t="s">
        <v>33</v>
      </c>
      <c r="I9" s="7" t="s">
        <v>34</v>
      </c>
      <c r="J9" s="9"/>
    </row>
    <row r="10" s="2" customFormat="1" ht="30" customHeight="1" spans="1:10">
      <c r="A10" s="6">
        <v>7</v>
      </c>
      <c r="B10" s="7" t="s">
        <v>35</v>
      </c>
      <c r="C10" s="7" t="s">
        <v>36</v>
      </c>
      <c r="D10" s="7" t="s">
        <v>37</v>
      </c>
      <c r="E10" s="7">
        <v>2912507.23</v>
      </c>
      <c r="F10" s="7">
        <f t="shared" si="0"/>
        <v>1747504.338</v>
      </c>
      <c r="G10" s="7" t="s">
        <v>38</v>
      </c>
      <c r="H10" s="7" t="s">
        <v>15</v>
      </c>
      <c r="I10" s="7" t="s">
        <v>16</v>
      </c>
      <c r="J10" s="9"/>
    </row>
    <row r="11" ht="30" customHeight="1" spans="1:10">
      <c r="A11" s="6">
        <v>8</v>
      </c>
      <c r="B11" s="7" t="s">
        <v>39</v>
      </c>
      <c r="C11" s="7" t="s">
        <v>40</v>
      </c>
      <c r="D11" s="7" t="s">
        <v>41</v>
      </c>
      <c r="E11" s="7">
        <v>27166.17</v>
      </c>
      <c r="F11" s="7">
        <f t="shared" si="0"/>
        <v>16299.702</v>
      </c>
      <c r="G11" s="7" t="s">
        <v>14</v>
      </c>
      <c r="H11" s="7" t="s">
        <v>15</v>
      </c>
      <c r="I11" s="7" t="s">
        <v>16</v>
      </c>
      <c r="J11" s="9"/>
    </row>
    <row r="12" ht="30" customHeight="1" spans="1:10">
      <c r="A12" s="6">
        <v>9</v>
      </c>
      <c r="B12" s="7" t="s">
        <v>42</v>
      </c>
      <c r="C12" s="7" t="s">
        <v>43</v>
      </c>
      <c r="D12" s="7" t="s">
        <v>42</v>
      </c>
      <c r="E12" s="7">
        <v>239617.93</v>
      </c>
      <c r="F12" s="7">
        <f t="shared" si="0"/>
        <v>71885.379</v>
      </c>
      <c r="G12" s="7" t="s">
        <v>14</v>
      </c>
      <c r="H12" s="7" t="s">
        <v>33</v>
      </c>
      <c r="I12" s="7" t="s">
        <v>34</v>
      </c>
      <c r="J12" s="9"/>
    </row>
    <row r="13" ht="30" customHeight="1" spans="1:10">
      <c r="A13" s="6">
        <v>10</v>
      </c>
      <c r="B13" s="7" t="s">
        <v>44</v>
      </c>
      <c r="C13" s="7" t="s">
        <v>45</v>
      </c>
      <c r="D13" s="7" t="s">
        <v>46</v>
      </c>
      <c r="E13" s="7">
        <v>16896.57</v>
      </c>
      <c r="F13" s="7">
        <f t="shared" si="0"/>
        <v>10137.942</v>
      </c>
      <c r="G13" s="7" t="s">
        <v>14</v>
      </c>
      <c r="H13" s="7" t="s">
        <v>15</v>
      </c>
      <c r="I13" s="7" t="s">
        <v>16</v>
      </c>
      <c r="J13" s="9"/>
    </row>
    <row r="14" ht="30" customHeight="1" spans="1:10">
      <c r="A14" s="6">
        <v>11</v>
      </c>
      <c r="B14" s="7" t="s">
        <v>47</v>
      </c>
      <c r="C14" s="7" t="s">
        <v>48</v>
      </c>
      <c r="D14" s="7" t="s">
        <v>49</v>
      </c>
      <c r="E14" s="7">
        <v>3644.07</v>
      </c>
      <c r="F14" s="7">
        <f t="shared" si="0"/>
        <v>2186.442</v>
      </c>
      <c r="G14" s="7" t="s">
        <v>50</v>
      </c>
      <c r="H14" s="7" t="s">
        <v>15</v>
      </c>
      <c r="I14" s="7" t="s">
        <v>16</v>
      </c>
      <c r="J14" s="9"/>
    </row>
    <row r="15" ht="30" customHeight="1" spans="1:10">
      <c r="A15" s="6">
        <v>12</v>
      </c>
      <c r="B15" s="7" t="s">
        <v>51</v>
      </c>
      <c r="C15" s="7" t="s">
        <v>52</v>
      </c>
      <c r="D15" s="7" t="s">
        <v>53</v>
      </c>
      <c r="E15" s="7">
        <v>18157.22</v>
      </c>
      <c r="F15" s="7">
        <f t="shared" si="0"/>
        <v>5447.166</v>
      </c>
      <c r="G15" s="7" t="s">
        <v>14</v>
      </c>
      <c r="H15" s="7" t="s">
        <v>33</v>
      </c>
      <c r="I15" s="7" t="s">
        <v>34</v>
      </c>
      <c r="J15" s="9"/>
    </row>
    <row r="16" ht="30" customHeight="1" spans="1:10">
      <c r="A16" s="6">
        <v>13</v>
      </c>
      <c r="B16" s="7" t="s">
        <v>54</v>
      </c>
      <c r="C16" s="7" t="s">
        <v>55</v>
      </c>
      <c r="D16" s="7" t="s">
        <v>56</v>
      </c>
      <c r="E16" s="7">
        <v>7506.36</v>
      </c>
      <c r="F16" s="7">
        <f t="shared" si="0"/>
        <v>2251.908</v>
      </c>
      <c r="G16" s="7" t="s">
        <v>14</v>
      </c>
      <c r="H16" s="7" t="s">
        <v>33</v>
      </c>
      <c r="I16" s="7" t="s">
        <v>34</v>
      </c>
      <c r="J16" s="9"/>
    </row>
    <row r="17" ht="30" customHeight="1" spans="1:10">
      <c r="A17" s="6">
        <v>14</v>
      </c>
      <c r="B17" s="7" t="s">
        <v>57</v>
      </c>
      <c r="C17" s="7" t="s">
        <v>58</v>
      </c>
      <c r="D17" s="7" t="s">
        <v>59</v>
      </c>
      <c r="E17" s="7">
        <v>183738</v>
      </c>
      <c r="F17" s="7">
        <f t="shared" si="0"/>
        <v>55121.4</v>
      </c>
      <c r="G17" s="7" t="s">
        <v>14</v>
      </c>
      <c r="H17" s="7" t="s">
        <v>33</v>
      </c>
      <c r="I17" s="7" t="s">
        <v>34</v>
      </c>
      <c r="J17" s="9"/>
    </row>
    <row r="18" ht="30" customHeight="1" spans="1:10">
      <c r="A18" s="6">
        <v>15</v>
      </c>
      <c r="B18" s="7" t="s">
        <v>60</v>
      </c>
      <c r="C18" s="7" t="s">
        <v>61</v>
      </c>
      <c r="D18" s="7" t="s">
        <v>62</v>
      </c>
      <c r="E18" s="7">
        <v>143551.74</v>
      </c>
      <c r="F18" s="7">
        <f t="shared" si="0"/>
        <v>86131.044</v>
      </c>
      <c r="G18" s="7" t="s">
        <v>14</v>
      </c>
      <c r="H18" s="7" t="s">
        <v>15</v>
      </c>
      <c r="I18" s="7" t="s">
        <v>16</v>
      </c>
      <c r="J18" s="9"/>
    </row>
    <row r="19" ht="30" customHeight="1" spans="1:10">
      <c r="A19" s="6">
        <v>16</v>
      </c>
      <c r="B19" s="7" t="s">
        <v>63</v>
      </c>
      <c r="C19" s="7" t="s">
        <v>64</v>
      </c>
      <c r="D19" s="7" t="s">
        <v>65</v>
      </c>
      <c r="E19" s="7">
        <v>30271.96</v>
      </c>
      <c r="F19" s="7">
        <f t="shared" si="0"/>
        <v>18163.176</v>
      </c>
      <c r="G19" s="7" t="s">
        <v>14</v>
      </c>
      <c r="H19" s="7" t="s">
        <v>15</v>
      </c>
      <c r="I19" s="7" t="s">
        <v>16</v>
      </c>
      <c r="J19" s="9"/>
    </row>
    <row r="20" ht="30" customHeight="1" spans="1:10">
      <c r="A20" s="6">
        <v>17</v>
      </c>
      <c r="B20" s="7" t="s">
        <v>66</v>
      </c>
      <c r="C20" s="7" t="s">
        <v>67</v>
      </c>
      <c r="D20" s="7" t="s">
        <v>68</v>
      </c>
      <c r="E20" s="7">
        <v>2857.62</v>
      </c>
      <c r="F20" s="7">
        <f t="shared" si="0"/>
        <v>1714.572</v>
      </c>
      <c r="G20" s="7" t="s">
        <v>14</v>
      </c>
      <c r="H20" s="7" t="s">
        <v>15</v>
      </c>
      <c r="I20" s="7" t="s">
        <v>16</v>
      </c>
      <c r="J20" s="9"/>
    </row>
    <row r="21" ht="30" customHeight="1" spans="1:10">
      <c r="A21" s="6">
        <v>18</v>
      </c>
      <c r="B21" s="7" t="s">
        <v>69</v>
      </c>
      <c r="C21" s="7" t="s">
        <v>70</v>
      </c>
      <c r="D21" s="7" t="s">
        <v>71</v>
      </c>
      <c r="E21" s="7">
        <v>31857.1</v>
      </c>
      <c r="F21" s="7">
        <f t="shared" si="0"/>
        <v>19114.26</v>
      </c>
      <c r="G21" s="7" t="s">
        <v>72</v>
      </c>
      <c r="H21" s="7" t="s">
        <v>15</v>
      </c>
      <c r="I21" s="7" t="s">
        <v>16</v>
      </c>
      <c r="J21" s="9"/>
    </row>
    <row r="22" s="2" customFormat="1" ht="30" customHeight="1" spans="1:10">
      <c r="A22" s="6">
        <v>19</v>
      </c>
      <c r="B22" s="7" t="s">
        <v>73</v>
      </c>
      <c r="C22" s="7" t="s">
        <v>74</v>
      </c>
      <c r="D22" s="7" t="s">
        <v>75</v>
      </c>
      <c r="E22" s="7">
        <v>10511.04</v>
      </c>
      <c r="F22" s="7">
        <f t="shared" si="0"/>
        <v>6306.624</v>
      </c>
      <c r="G22" s="7" t="s">
        <v>14</v>
      </c>
      <c r="H22" s="7" t="s">
        <v>15</v>
      </c>
      <c r="I22" s="7" t="s">
        <v>16</v>
      </c>
      <c r="J22" s="9"/>
    </row>
    <row r="23" ht="30" customHeight="1" spans="1:10">
      <c r="A23" s="6">
        <v>20</v>
      </c>
      <c r="B23" s="7" t="s">
        <v>76</v>
      </c>
      <c r="C23" s="7" t="s">
        <v>77</v>
      </c>
      <c r="D23" s="7" t="s">
        <v>78</v>
      </c>
      <c r="E23" s="7">
        <v>8452.24</v>
      </c>
      <c r="F23" s="7">
        <f t="shared" si="0"/>
        <v>5071.344</v>
      </c>
      <c r="G23" s="7" t="s">
        <v>79</v>
      </c>
      <c r="H23" s="7" t="s">
        <v>15</v>
      </c>
      <c r="I23" s="7" t="s">
        <v>16</v>
      </c>
      <c r="J23" s="9"/>
    </row>
    <row r="24" ht="30" customHeight="1" spans="1:10">
      <c r="A24" s="6">
        <v>21</v>
      </c>
      <c r="B24" s="7" t="s">
        <v>80</v>
      </c>
      <c r="C24" s="7" t="s">
        <v>81</v>
      </c>
      <c r="D24" s="7" t="s">
        <v>82</v>
      </c>
      <c r="E24" s="7">
        <v>3492.23</v>
      </c>
      <c r="F24" s="7">
        <f t="shared" si="0"/>
        <v>2095.338</v>
      </c>
      <c r="G24" s="7" t="s">
        <v>14</v>
      </c>
      <c r="H24" s="7" t="s">
        <v>15</v>
      </c>
      <c r="I24" s="7" t="s">
        <v>16</v>
      </c>
      <c r="J24" s="9"/>
    </row>
    <row r="25" ht="30" customHeight="1" spans="1:10">
      <c r="A25" s="6">
        <v>22</v>
      </c>
      <c r="B25" s="7" t="s">
        <v>83</v>
      </c>
      <c r="C25" s="7" t="s">
        <v>84</v>
      </c>
      <c r="D25" s="7" t="s">
        <v>85</v>
      </c>
      <c r="E25" s="7">
        <v>27515.18</v>
      </c>
      <c r="F25" s="7">
        <f t="shared" si="0"/>
        <v>16509.108</v>
      </c>
      <c r="G25" s="7" t="s">
        <v>86</v>
      </c>
      <c r="H25" s="7" t="s">
        <v>15</v>
      </c>
      <c r="I25" s="7" t="s">
        <v>16</v>
      </c>
      <c r="J25" s="9"/>
    </row>
    <row r="26" ht="30" customHeight="1" spans="1:10">
      <c r="A26" s="6">
        <v>23</v>
      </c>
      <c r="B26" s="7" t="s">
        <v>87</v>
      </c>
      <c r="C26" s="7" t="s">
        <v>88</v>
      </c>
      <c r="D26" s="7" t="s">
        <v>89</v>
      </c>
      <c r="E26" s="7">
        <v>5484.49</v>
      </c>
      <c r="F26" s="7">
        <f t="shared" si="0"/>
        <v>3290.694</v>
      </c>
      <c r="G26" s="7" t="s">
        <v>90</v>
      </c>
      <c r="H26" s="7" t="s">
        <v>15</v>
      </c>
      <c r="I26" s="7" t="s">
        <v>16</v>
      </c>
      <c r="J26" s="9"/>
    </row>
    <row r="27" ht="30" customHeight="1" spans="1:10">
      <c r="A27" s="6">
        <v>24</v>
      </c>
      <c r="B27" s="7" t="s">
        <v>91</v>
      </c>
      <c r="C27" s="7" t="s">
        <v>92</v>
      </c>
      <c r="D27" s="7" t="s">
        <v>93</v>
      </c>
      <c r="E27" s="7">
        <v>417810.37</v>
      </c>
      <c r="F27" s="7">
        <f t="shared" si="0"/>
        <v>125343.111</v>
      </c>
      <c r="G27" s="7" t="s">
        <v>14</v>
      </c>
      <c r="H27" s="7" t="s">
        <v>33</v>
      </c>
      <c r="I27" s="7" t="s">
        <v>34</v>
      </c>
      <c r="J27" s="9"/>
    </row>
    <row r="28" s="2" customFormat="1" ht="30" customHeight="1" spans="1:10">
      <c r="A28" s="6">
        <v>25</v>
      </c>
      <c r="B28" s="7" t="s">
        <v>94</v>
      </c>
      <c r="C28" s="7" t="s">
        <v>95</v>
      </c>
      <c r="D28" s="7" t="s">
        <v>96</v>
      </c>
      <c r="E28" s="7">
        <v>38884.82</v>
      </c>
      <c r="F28" s="7">
        <f t="shared" si="0"/>
        <v>23330.892</v>
      </c>
      <c r="G28" s="7" t="s">
        <v>14</v>
      </c>
      <c r="H28" s="7" t="s">
        <v>15</v>
      </c>
      <c r="I28" s="7" t="s">
        <v>16</v>
      </c>
      <c r="J28" s="9"/>
    </row>
    <row r="29" ht="30" customHeight="1" spans="1:10">
      <c r="A29" s="6">
        <v>26</v>
      </c>
      <c r="B29" s="7" t="s">
        <v>97</v>
      </c>
      <c r="C29" s="7" t="s">
        <v>98</v>
      </c>
      <c r="D29" s="7" t="s">
        <v>99</v>
      </c>
      <c r="E29" s="7">
        <v>82291.8</v>
      </c>
      <c r="F29" s="7">
        <f t="shared" si="0"/>
        <v>49375.08</v>
      </c>
      <c r="G29" s="7" t="s">
        <v>100</v>
      </c>
      <c r="H29" s="7" t="s">
        <v>15</v>
      </c>
      <c r="I29" s="7" t="s">
        <v>16</v>
      </c>
      <c r="J29" s="9"/>
    </row>
    <row r="30" ht="30" customHeight="1" spans="1:10">
      <c r="A30" s="6">
        <v>27</v>
      </c>
      <c r="B30" s="7" t="s">
        <v>101</v>
      </c>
      <c r="C30" s="7" t="s">
        <v>102</v>
      </c>
      <c r="D30" s="7" t="s">
        <v>103</v>
      </c>
      <c r="E30" s="7">
        <v>13004</v>
      </c>
      <c r="F30" s="7">
        <f t="shared" si="0"/>
        <v>7802.4</v>
      </c>
      <c r="G30" s="7" t="s">
        <v>14</v>
      </c>
      <c r="H30" s="7" t="s">
        <v>15</v>
      </c>
      <c r="I30" s="7" t="s">
        <v>16</v>
      </c>
      <c r="J30" s="9"/>
    </row>
    <row r="31" ht="30" customHeight="1" spans="1:10">
      <c r="A31" s="6">
        <v>28</v>
      </c>
      <c r="B31" s="7">
        <v>4000575317</v>
      </c>
      <c r="C31" s="7" t="s">
        <v>104</v>
      </c>
      <c r="D31" s="7" t="s">
        <v>105</v>
      </c>
      <c r="E31" s="7">
        <v>4619.19</v>
      </c>
      <c r="F31" s="7">
        <f t="shared" si="0"/>
        <v>2771.514</v>
      </c>
      <c r="G31" s="7" t="s">
        <v>14</v>
      </c>
      <c r="H31" s="7" t="s">
        <v>15</v>
      </c>
      <c r="I31" s="7" t="s">
        <v>16</v>
      </c>
      <c r="J31" s="9"/>
    </row>
    <row r="32" ht="30" customHeight="1" spans="1:10">
      <c r="A32" s="6">
        <v>29</v>
      </c>
      <c r="B32" s="7" t="s">
        <v>106</v>
      </c>
      <c r="C32" s="7" t="s">
        <v>107</v>
      </c>
      <c r="D32" s="7" t="s">
        <v>108</v>
      </c>
      <c r="E32" s="7">
        <v>11183.85</v>
      </c>
      <c r="F32" s="7">
        <f t="shared" si="0"/>
        <v>6710.31</v>
      </c>
      <c r="G32" s="7" t="s">
        <v>109</v>
      </c>
      <c r="H32" s="7" t="s">
        <v>15</v>
      </c>
      <c r="I32" s="7" t="s">
        <v>16</v>
      </c>
      <c r="J32" s="9"/>
    </row>
    <row r="33" ht="30" customHeight="1" spans="1:10">
      <c r="A33" s="6">
        <v>30</v>
      </c>
      <c r="B33" s="7" t="s">
        <v>110</v>
      </c>
      <c r="C33" s="7" t="s">
        <v>111</v>
      </c>
      <c r="D33" s="7" t="s">
        <v>112</v>
      </c>
      <c r="E33" s="7">
        <v>22696.28</v>
      </c>
      <c r="F33" s="7">
        <f t="shared" si="0"/>
        <v>13617.768</v>
      </c>
      <c r="G33" s="7" t="s">
        <v>14</v>
      </c>
      <c r="H33" s="7" t="s">
        <v>15</v>
      </c>
      <c r="I33" s="7" t="s">
        <v>16</v>
      </c>
      <c r="J33" s="9"/>
    </row>
    <row r="34" ht="30" customHeight="1" spans="1:10">
      <c r="A34" s="6">
        <v>31</v>
      </c>
      <c r="B34" s="7" t="s">
        <v>113</v>
      </c>
      <c r="C34" s="7" t="s">
        <v>114</v>
      </c>
      <c r="D34" s="7" t="s">
        <v>115</v>
      </c>
      <c r="E34" s="7">
        <v>19233.12</v>
      </c>
      <c r="F34" s="7">
        <f t="shared" si="0"/>
        <v>11539.872</v>
      </c>
      <c r="G34" s="7" t="s">
        <v>14</v>
      </c>
      <c r="H34" s="7" t="s">
        <v>15</v>
      </c>
      <c r="I34" s="7" t="s">
        <v>16</v>
      </c>
      <c r="J34" s="9"/>
    </row>
    <row r="35" ht="30" customHeight="1" spans="1:10">
      <c r="A35" s="6">
        <v>32</v>
      </c>
      <c r="B35" s="7" t="s">
        <v>116</v>
      </c>
      <c r="C35" s="7" t="s">
        <v>117</v>
      </c>
      <c r="D35" s="7" t="s">
        <v>118</v>
      </c>
      <c r="E35" s="7">
        <v>4144.32</v>
      </c>
      <c r="F35" s="7">
        <f t="shared" si="0"/>
        <v>2486.592</v>
      </c>
      <c r="G35" s="7" t="s">
        <v>14</v>
      </c>
      <c r="H35" s="7" t="s">
        <v>15</v>
      </c>
      <c r="I35" s="7" t="s">
        <v>16</v>
      </c>
      <c r="J35" s="9"/>
    </row>
    <row r="36" ht="30" customHeight="1" spans="1:10">
      <c r="A36" s="6">
        <v>33</v>
      </c>
      <c r="B36" s="7" t="s">
        <v>119</v>
      </c>
      <c r="C36" s="7" t="s">
        <v>120</v>
      </c>
      <c r="D36" s="7" t="s">
        <v>121</v>
      </c>
      <c r="E36" s="7">
        <v>19280.22</v>
      </c>
      <c r="F36" s="7">
        <f t="shared" si="0"/>
        <v>11568.132</v>
      </c>
      <c r="G36" s="7" t="s">
        <v>14</v>
      </c>
      <c r="H36" s="7" t="s">
        <v>15</v>
      </c>
      <c r="I36" s="7" t="s">
        <v>16</v>
      </c>
      <c r="J36" s="9"/>
    </row>
    <row r="37" ht="30" customHeight="1" spans="1:10">
      <c r="A37" s="6">
        <v>34</v>
      </c>
      <c r="B37" s="7" t="s">
        <v>122</v>
      </c>
      <c r="C37" s="7" t="s">
        <v>123</v>
      </c>
      <c r="D37" s="7" t="s">
        <v>124</v>
      </c>
      <c r="E37" s="7">
        <v>5987.01</v>
      </c>
      <c r="F37" s="7">
        <f t="shared" ref="F37:F68" si="1">E37*I37</f>
        <v>3592.206</v>
      </c>
      <c r="G37" s="7" t="s">
        <v>14</v>
      </c>
      <c r="H37" s="7" t="s">
        <v>15</v>
      </c>
      <c r="I37" s="7" t="s">
        <v>16</v>
      </c>
      <c r="J37" s="9"/>
    </row>
    <row r="38" ht="30" customHeight="1" spans="1:10">
      <c r="A38" s="6">
        <v>35</v>
      </c>
      <c r="B38" s="7" t="s">
        <v>125</v>
      </c>
      <c r="C38" s="7" t="s">
        <v>126</v>
      </c>
      <c r="D38" s="7" t="s">
        <v>127</v>
      </c>
      <c r="E38" s="7">
        <v>21115.2</v>
      </c>
      <c r="F38" s="7">
        <f t="shared" si="1"/>
        <v>12669.12</v>
      </c>
      <c r="G38" s="7" t="s">
        <v>14</v>
      </c>
      <c r="H38" s="7" t="s">
        <v>15</v>
      </c>
      <c r="I38" s="7" t="s">
        <v>16</v>
      </c>
      <c r="J38" s="9"/>
    </row>
    <row r="39" ht="30" customHeight="1" spans="1:10">
      <c r="A39" s="6">
        <v>36</v>
      </c>
      <c r="B39" s="7" t="s">
        <v>128</v>
      </c>
      <c r="C39" s="7" t="s">
        <v>129</v>
      </c>
      <c r="D39" s="7" t="s">
        <v>130</v>
      </c>
      <c r="E39" s="7">
        <v>14241.82</v>
      </c>
      <c r="F39" s="7">
        <f t="shared" si="1"/>
        <v>4272.546</v>
      </c>
      <c r="G39" s="7" t="s">
        <v>131</v>
      </c>
      <c r="H39" s="7" t="s">
        <v>33</v>
      </c>
      <c r="I39" s="7" t="s">
        <v>34</v>
      </c>
      <c r="J39" s="9"/>
    </row>
    <row r="40" ht="30" customHeight="1" spans="1:10">
      <c r="A40" s="6">
        <v>37</v>
      </c>
      <c r="B40" s="7" t="s">
        <v>132</v>
      </c>
      <c r="C40" s="7" t="s">
        <v>133</v>
      </c>
      <c r="D40" s="7" t="s">
        <v>134</v>
      </c>
      <c r="E40" s="7">
        <v>290078.61</v>
      </c>
      <c r="F40" s="7">
        <f t="shared" si="1"/>
        <v>87023.583</v>
      </c>
      <c r="G40" s="7" t="s">
        <v>14</v>
      </c>
      <c r="H40" s="7" t="s">
        <v>33</v>
      </c>
      <c r="I40" s="7" t="s">
        <v>34</v>
      </c>
      <c r="J40" s="9"/>
    </row>
    <row r="41" ht="30" customHeight="1" spans="1:10">
      <c r="A41" s="6">
        <v>38</v>
      </c>
      <c r="B41" s="7" t="s">
        <v>135</v>
      </c>
      <c r="C41" s="7" t="s">
        <v>136</v>
      </c>
      <c r="D41" s="7" t="s">
        <v>137</v>
      </c>
      <c r="E41" s="7">
        <v>421323.35</v>
      </c>
      <c r="F41" s="7">
        <f t="shared" si="1"/>
        <v>126397.005</v>
      </c>
      <c r="G41" s="7" t="s">
        <v>14</v>
      </c>
      <c r="H41" s="7" t="s">
        <v>33</v>
      </c>
      <c r="I41" s="7" t="s">
        <v>34</v>
      </c>
      <c r="J41" s="9"/>
    </row>
    <row r="42" ht="30" customHeight="1" spans="1:10">
      <c r="A42" s="6">
        <v>39</v>
      </c>
      <c r="B42" s="7" t="s">
        <v>138</v>
      </c>
      <c r="C42" s="7" t="s">
        <v>139</v>
      </c>
      <c r="D42" s="7" t="s">
        <v>140</v>
      </c>
      <c r="E42" s="7">
        <v>707526.35</v>
      </c>
      <c r="F42" s="7">
        <f t="shared" si="1"/>
        <v>424515.81</v>
      </c>
      <c r="G42" s="7" t="s">
        <v>14</v>
      </c>
      <c r="H42" s="7" t="s">
        <v>15</v>
      </c>
      <c r="I42" s="7" t="s">
        <v>16</v>
      </c>
      <c r="J42" s="9"/>
    </row>
    <row r="43" ht="30" customHeight="1" spans="1:10">
      <c r="A43" s="6">
        <v>40</v>
      </c>
      <c r="B43" s="11" t="s">
        <v>141</v>
      </c>
      <c r="C43" s="7" t="s">
        <v>142</v>
      </c>
      <c r="D43" s="7" t="s">
        <v>143</v>
      </c>
      <c r="E43" s="7">
        <v>73499.35</v>
      </c>
      <c r="F43" s="7">
        <f t="shared" si="1"/>
        <v>44099.61</v>
      </c>
      <c r="G43" s="7" t="s">
        <v>14</v>
      </c>
      <c r="H43" s="7" t="s">
        <v>15</v>
      </c>
      <c r="I43" s="7" t="s">
        <v>16</v>
      </c>
      <c r="J43" s="9"/>
    </row>
    <row r="44" ht="30" customHeight="1" spans="1:10">
      <c r="A44" s="6">
        <v>41</v>
      </c>
      <c r="B44" s="7" t="s">
        <v>144</v>
      </c>
      <c r="C44" s="7" t="s">
        <v>145</v>
      </c>
      <c r="D44" s="7" t="s">
        <v>146</v>
      </c>
      <c r="E44" s="7">
        <v>518.04</v>
      </c>
      <c r="F44" s="7">
        <f t="shared" si="1"/>
        <v>310.824</v>
      </c>
      <c r="G44" s="7" t="s">
        <v>14</v>
      </c>
      <c r="H44" s="7" t="s">
        <v>15</v>
      </c>
      <c r="I44" s="7" t="s">
        <v>16</v>
      </c>
      <c r="J44" s="9"/>
    </row>
    <row r="45" ht="30" customHeight="1" spans="1:10">
      <c r="A45" s="6">
        <v>42</v>
      </c>
      <c r="B45" s="7" t="s">
        <v>147</v>
      </c>
      <c r="C45" s="7" t="s">
        <v>148</v>
      </c>
      <c r="D45" s="7" t="s">
        <v>149</v>
      </c>
      <c r="E45" s="7">
        <v>115238.29</v>
      </c>
      <c r="F45" s="7">
        <f t="shared" si="1"/>
        <v>34571.487</v>
      </c>
      <c r="G45" s="7" t="s">
        <v>14</v>
      </c>
      <c r="H45" s="7" t="s">
        <v>33</v>
      </c>
      <c r="I45" s="7" t="s">
        <v>34</v>
      </c>
      <c r="J45" s="9"/>
    </row>
    <row r="46" ht="30" customHeight="1" spans="1:10">
      <c r="A46" s="6">
        <v>43</v>
      </c>
      <c r="B46" s="7" t="s">
        <v>150</v>
      </c>
      <c r="C46" s="7" t="s">
        <v>151</v>
      </c>
      <c r="D46" s="7" t="s">
        <v>152</v>
      </c>
      <c r="E46" s="7">
        <v>27696.85</v>
      </c>
      <c r="F46" s="7">
        <f t="shared" si="1"/>
        <v>16618.11</v>
      </c>
      <c r="G46" s="7" t="s">
        <v>14</v>
      </c>
      <c r="H46" s="7" t="s">
        <v>15</v>
      </c>
      <c r="I46" s="7" t="s">
        <v>16</v>
      </c>
      <c r="J46" s="9"/>
    </row>
    <row r="47" ht="30" customHeight="1" spans="1:10">
      <c r="A47" s="6">
        <v>44</v>
      </c>
      <c r="B47" s="7" t="s">
        <v>153</v>
      </c>
      <c r="C47" s="7" t="s">
        <v>154</v>
      </c>
      <c r="D47" s="7" t="s">
        <v>155</v>
      </c>
      <c r="E47" s="7">
        <v>57570.79</v>
      </c>
      <c r="F47" s="7">
        <f t="shared" si="1"/>
        <v>34542.474</v>
      </c>
      <c r="G47" s="7" t="s">
        <v>14</v>
      </c>
      <c r="H47" s="7" t="s">
        <v>15</v>
      </c>
      <c r="I47" s="7" t="s">
        <v>16</v>
      </c>
      <c r="J47" s="9"/>
    </row>
    <row r="48" ht="30" customHeight="1" spans="1:10">
      <c r="A48" s="6">
        <v>45</v>
      </c>
      <c r="B48" s="7" t="s">
        <v>156</v>
      </c>
      <c r="C48" s="7" t="s">
        <v>157</v>
      </c>
      <c r="D48" s="7" t="s">
        <v>158</v>
      </c>
      <c r="E48" s="7">
        <v>2621.1</v>
      </c>
      <c r="F48" s="7">
        <f t="shared" si="1"/>
        <v>1572.66</v>
      </c>
      <c r="G48" s="7" t="s">
        <v>14</v>
      </c>
      <c r="H48" s="7" t="s">
        <v>15</v>
      </c>
      <c r="I48" s="7" t="s">
        <v>16</v>
      </c>
      <c r="J48" s="9"/>
    </row>
    <row r="49" ht="30" customHeight="1" spans="1:10">
      <c r="A49" s="6">
        <v>46</v>
      </c>
      <c r="B49" s="7" t="s">
        <v>159</v>
      </c>
      <c r="C49" s="7" t="s">
        <v>160</v>
      </c>
      <c r="D49" s="7" t="s">
        <v>161</v>
      </c>
      <c r="E49" s="7">
        <v>2331.18</v>
      </c>
      <c r="F49" s="7">
        <f t="shared" si="1"/>
        <v>1398.708</v>
      </c>
      <c r="G49" s="7" t="s">
        <v>14</v>
      </c>
      <c r="H49" s="7" t="s">
        <v>15</v>
      </c>
      <c r="I49" s="7" t="s">
        <v>16</v>
      </c>
      <c r="J49" s="9"/>
    </row>
    <row r="50" ht="30" customHeight="1" spans="1:10">
      <c r="A50" s="6">
        <v>47</v>
      </c>
      <c r="B50" s="7" t="s">
        <v>162</v>
      </c>
      <c r="C50" s="7" t="s">
        <v>163</v>
      </c>
      <c r="D50" s="7" t="s">
        <v>164</v>
      </c>
      <c r="E50" s="7">
        <v>82704.01</v>
      </c>
      <c r="F50" s="7">
        <f t="shared" si="1"/>
        <v>49622.406</v>
      </c>
      <c r="G50" s="7" t="s">
        <v>14</v>
      </c>
      <c r="H50" s="7" t="s">
        <v>15</v>
      </c>
      <c r="I50" s="7" t="s">
        <v>16</v>
      </c>
      <c r="J50" s="9"/>
    </row>
    <row r="51" ht="30" customHeight="1" spans="1:10">
      <c r="A51" s="6">
        <v>48</v>
      </c>
      <c r="B51" s="7" t="s">
        <v>165</v>
      </c>
      <c r="C51" s="7" t="s">
        <v>166</v>
      </c>
      <c r="D51" s="7" t="s">
        <v>167</v>
      </c>
      <c r="E51" s="7">
        <v>6127.87</v>
      </c>
      <c r="F51" s="7">
        <f t="shared" si="1"/>
        <v>3676.722</v>
      </c>
      <c r="G51" s="7" t="s">
        <v>14</v>
      </c>
      <c r="H51" s="7" t="s">
        <v>15</v>
      </c>
      <c r="I51" s="7" t="s">
        <v>16</v>
      </c>
      <c r="J51" s="9"/>
    </row>
    <row r="52" s="2" customFormat="1" ht="30" customHeight="1" spans="1:10">
      <c r="A52" s="6">
        <v>49</v>
      </c>
      <c r="B52" s="7" t="s">
        <v>168</v>
      </c>
      <c r="C52" s="7" t="s">
        <v>169</v>
      </c>
      <c r="D52" s="7" t="s">
        <v>170</v>
      </c>
      <c r="E52" s="7">
        <v>2131824.94</v>
      </c>
      <c r="F52" s="7">
        <f t="shared" si="1"/>
        <v>639547.482</v>
      </c>
      <c r="G52" s="7" t="s">
        <v>14</v>
      </c>
      <c r="H52" s="7" t="s">
        <v>33</v>
      </c>
      <c r="I52" s="7" t="s">
        <v>34</v>
      </c>
      <c r="J52" s="9"/>
    </row>
    <row r="53" s="2" customFormat="1" ht="30" customHeight="1" spans="1:10">
      <c r="A53" s="6">
        <v>50</v>
      </c>
      <c r="B53" s="7" t="s">
        <v>171</v>
      </c>
      <c r="C53" s="7" t="s">
        <v>172</v>
      </c>
      <c r="D53" s="7" t="s">
        <v>173</v>
      </c>
      <c r="E53" s="7">
        <v>1056311.31</v>
      </c>
      <c r="F53" s="7">
        <f t="shared" si="1"/>
        <v>633786.786</v>
      </c>
      <c r="G53" s="7" t="s">
        <v>174</v>
      </c>
      <c r="H53" s="7" t="s">
        <v>15</v>
      </c>
      <c r="I53" s="7" t="s">
        <v>16</v>
      </c>
      <c r="J53" s="9"/>
    </row>
    <row r="54" ht="30" customHeight="1" spans="1:10">
      <c r="A54" s="6">
        <v>51</v>
      </c>
      <c r="B54" s="7" t="s">
        <v>175</v>
      </c>
      <c r="C54" s="7" t="s">
        <v>176</v>
      </c>
      <c r="D54" s="7" t="s">
        <v>177</v>
      </c>
      <c r="E54" s="7">
        <v>3558.72</v>
      </c>
      <c r="F54" s="7">
        <f t="shared" si="1"/>
        <v>2135.232</v>
      </c>
      <c r="G54" s="7" t="s">
        <v>14</v>
      </c>
      <c r="H54" s="7" t="s">
        <v>15</v>
      </c>
      <c r="I54" s="7" t="s">
        <v>16</v>
      </c>
      <c r="J54" s="9"/>
    </row>
    <row r="55" ht="30" customHeight="1" spans="1:10">
      <c r="A55" s="6">
        <v>52</v>
      </c>
      <c r="B55" s="11" t="s">
        <v>178</v>
      </c>
      <c r="C55" s="7" t="s">
        <v>179</v>
      </c>
      <c r="D55" s="7" t="s">
        <v>180</v>
      </c>
      <c r="E55" s="7">
        <v>1036.08</v>
      </c>
      <c r="F55" s="7">
        <f t="shared" si="1"/>
        <v>621.648</v>
      </c>
      <c r="G55" s="7" t="s">
        <v>14</v>
      </c>
      <c r="H55" s="7" t="s">
        <v>15</v>
      </c>
      <c r="I55" s="7" t="s">
        <v>16</v>
      </c>
      <c r="J55" s="9"/>
    </row>
    <row r="56" ht="30" customHeight="1" spans="1:10">
      <c r="A56" s="6">
        <v>53</v>
      </c>
      <c r="B56" s="7" t="s">
        <v>181</v>
      </c>
      <c r="C56" s="7" t="s">
        <v>182</v>
      </c>
      <c r="D56" s="7" t="s">
        <v>183</v>
      </c>
      <c r="E56" s="7">
        <v>7423.93</v>
      </c>
      <c r="F56" s="7">
        <f t="shared" si="1"/>
        <v>4454.358</v>
      </c>
      <c r="G56" s="7" t="s">
        <v>14</v>
      </c>
      <c r="H56" s="7" t="s">
        <v>15</v>
      </c>
      <c r="I56" s="7" t="s">
        <v>16</v>
      </c>
      <c r="J56" s="9"/>
    </row>
    <row r="57" ht="30" customHeight="1" spans="1:10">
      <c r="A57" s="6">
        <v>54</v>
      </c>
      <c r="B57" s="7" t="s">
        <v>184</v>
      </c>
      <c r="C57" s="7" t="s">
        <v>185</v>
      </c>
      <c r="D57" s="7" t="s">
        <v>186</v>
      </c>
      <c r="E57" s="7">
        <v>10717.51</v>
      </c>
      <c r="F57" s="7">
        <f t="shared" si="1"/>
        <v>6430.506</v>
      </c>
      <c r="G57" s="7" t="s">
        <v>14</v>
      </c>
      <c r="H57" s="7" t="s">
        <v>15</v>
      </c>
      <c r="I57" s="7" t="s">
        <v>16</v>
      </c>
      <c r="J57" s="9"/>
    </row>
    <row r="58" ht="30" customHeight="1" spans="1:10">
      <c r="A58" s="6">
        <v>55</v>
      </c>
      <c r="B58" s="11" t="s">
        <v>187</v>
      </c>
      <c r="C58" s="7" t="s">
        <v>188</v>
      </c>
      <c r="D58" s="7" t="s">
        <v>189</v>
      </c>
      <c r="E58" s="7">
        <v>36402.56</v>
      </c>
      <c r="F58" s="7">
        <f t="shared" si="1"/>
        <v>21841.536</v>
      </c>
      <c r="G58" s="7" t="s">
        <v>14</v>
      </c>
      <c r="H58" s="7" t="s">
        <v>15</v>
      </c>
      <c r="I58" s="7" t="s">
        <v>16</v>
      </c>
      <c r="J58" s="9"/>
    </row>
    <row r="59" ht="30" customHeight="1" spans="1:10">
      <c r="A59" s="6">
        <v>56</v>
      </c>
      <c r="B59" s="7" t="s">
        <v>190</v>
      </c>
      <c r="C59" s="7" t="s">
        <v>191</v>
      </c>
      <c r="D59" s="7" t="s">
        <v>192</v>
      </c>
      <c r="E59" s="7">
        <v>6353.22</v>
      </c>
      <c r="F59" s="7">
        <f t="shared" si="1"/>
        <v>3811.932</v>
      </c>
      <c r="G59" s="7" t="s">
        <v>14</v>
      </c>
      <c r="H59" s="7" t="s">
        <v>15</v>
      </c>
      <c r="I59" s="7" t="s">
        <v>16</v>
      </c>
      <c r="J59" s="9"/>
    </row>
    <row r="60" ht="30" customHeight="1" spans="1:10">
      <c r="A60" s="6">
        <v>57</v>
      </c>
      <c r="B60" s="7" t="s">
        <v>193</v>
      </c>
      <c r="C60" s="7" t="s">
        <v>194</v>
      </c>
      <c r="D60" s="7" t="s">
        <v>195</v>
      </c>
      <c r="E60" s="7">
        <v>39702.07</v>
      </c>
      <c r="F60" s="7">
        <f t="shared" si="1"/>
        <v>23821.242</v>
      </c>
      <c r="G60" s="7" t="s">
        <v>14</v>
      </c>
      <c r="H60" s="7" t="s">
        <v>15</v>
      </c>
      <c r="I60" s="7" t="s">
        <v>16</v>
      </c>
      <c r="J60" s="9"/>
    </row>
    <row r="61" ht="30" customHeight="1" spans="1:10">
      <c r="A61" s="6">
        <v>58</v>
      </c>
      <c r="B61" s="7" t="s">
        <v>196</v>
      </c>
      <c r="C61" s="7" t="s">
        <v>197</v>
      </c>
      <c r="D61" s="7" t="s">
        <v>198</v>
      </c>
      <c r="E61" s="7">
        <v>28067.32</v>
      </c>
      <c r="F61" s="7">
        <f t="shared" si="1"/>
        <v>16840.392</v>
      </c>
      <c r="G61" s="7" t="s">
        <v>14</v>
      </c>
      <c r="H61" s="7" t="s">
        <v>15</v>
      </c>
      <c r="I61" s="7" t="s">
        <v>16</v>
      </c>
      <c r="J61" s="9"/>
    </row>
    <row r="62" ht="30" customHeight="1" spans="1:10">
      <c r="A62" s="6">
        <v>59</v>
      </c>
      <c r="B62" s="7" t="s">
        <v>199</v>
      </c>
      <c r="C62" s="7" t="s">
        <v>200</v>
      </c>
      <c r="D62" s="7" t="s">
        <v>201</v>
      </c>
      <c r="E62" s="7">
        <v>1369.98</v>
      </c>
      <c r="F62" s="7">
        <f t="shared" si="1"/>
        <v>821.988</v>
      </c>
      <c r="G62" s="7" t="s">
        <v>14</v>
      </c>
      <c r="H62" s="7" t="s">
        <v>15</v>
      </c>
      <c r="I62" s="7" t="s">
        <v>16</v>
      </c>
      <c r="J62" s="9"/>
    </row>
    <row r="63" ht="30" customHeight="1" spans="1:10">
      <c r="A63" s="6">
        <v>60</v>
      </c>
      <c r="B63" s="7" t="s">
        <v>202</v>
      </c>
      <c r="C63" s="7" t="s">
        <v>203</v>
      </c>
      <c r="D63" s="7" t="s">
        <v>204</v>
      </c>
      <c r="E63" s="7">
        <v>2072.16</v>
      </c>
      <c r="F63" s="7">
        <f t="shared" si="1"/>
        <v>1243.296</v>
      </c>
      <c r="G63" s="7" t="s">
        <v>14</v>
      </c>
      <c r="H63" s="7" t="s">
        <v>15</v>
      </c>
      <c r="I63" s="7" t="s">
        <v>16</v>
      </c>
      <c r="J63" s="9"/>
    </row>
    <row r="64" ht="30" customHeight="1" spans="1:10">
      <c r="A64" s="6">
        <v>61</v>
      </c>
      <c r="B64" s="7" t="s">
        <v>205</v>
      </c>
      <c r="C64" s="7" t="s">
        <v>206</v>
      </c>
      <c r="D64" s="7" t="s">
        <v>207</v>
      </c>
      <c r="E64" s="7">
        <v>11799.07</v>
      </c>
      <c r="F64" s="7">
        <f t="shared" si="1"/>
        <v>7079.442</v>
      </c>
      <c r="G64" s="7" t="s">
        <v>14</v>
      </c>
      <c r="H64" s="7" t="s">
        <v>15</v>
      </c>
      <c r="I64" s="7" t="s">
        <v>16</v>
      </c>
      <c r="J64" s="9"/>
    </row>
    <row r="65" ht="30" customHeight="1" spans="1:10">
      <c r="A65" s="6">
        <v>62</v>
      </c>
      <c r="B65" s="7" t="s">
        <v>208</v>
      </c>
      <c r="C65" s="7" t="s">
        <v>209</v>
      </c>
      <c r="D65" s="7" t="s">
        <v>210</v>
      </c>
      <c r="E65" s="7">
        <v>1790.44</v>
      </c>
      <c r="F65" s="7">
        <f t="shared" si="1"/>
        <v>1074.264</v>
      </c>
      <c r="G65" s="7" t="s">
        <v>14</v>
      </c>
      <c r="H65" s="7" t="s">
        <v>15</v>
      </c>
      <c r="I65" s="7" t="s">
        <v>16</v>
      </c>
      <c r="J65" s="9"/>
    </row>
    <row r="66" ht="30" customHeight="1" spans="1:10">
      <c r="A66" s="6">
        <v>63</v>
      </c>
      <c r="B66" s="7" t="s">
        <v>211</v>
      </c>
      <c r="C66" s="7" t="s">
        <v>212</v>
      </c>
      <c r="D66" s="7" t="s">
        <v>213</v>
      </c>
      <c r="E66" s="7">
        <v>1945.28</v>
      </c>
      <c r="F66" s="7">
        <f t="shared" si="1"/>
        <v>1167.168</v>
      </c>
      <c r="G66" s="7" t="s">
        <v>14</v>
      </c>
      <c r="H66" s="7" t="s">
        <v>15</v>
      </c>
      <c r="I66" s="7" t="s">
        <v>16</v>
      </c>
      <c r="J66" s="9"/>
    </row>
    <row r="67" ht="30" customHeight="1" spans="1:10">
      <c r="A67" s="6">
        <v>64</v>
      </c>
      <c r="B67" s="7" t="s">
        <v>214</v>
      </c>
      <c r="C67" s="7" t="s">
        <v>215</v>
      </c>
      <c r="D67" s="7" t="s">
        <v>216</v>
      </c>
      <c r="E67" s="7">
        <v>14950.48</v>
      </c>
      <c r="F67" s="7">
        <f t="shared" si="1"/>
        <v>8970.288</v>
      </c>
      <c r="G67" s="7" t="s">
        <v>217</v>
      </c>
      <c r="H67" s="7" t="s">
        <v>15</v>
      </c>
      <c r="I67" s="7" t="s">
        <v>16</v>
      </c>
      <c r="J67" s="9"/>
    </row>
    <row r="68" ht="30" customHeight="1" spans="1:10">
      <c r="A68" s="6">
        <v>65</v>
      </c>
      <c r="B68" s="7" t="s">
        <v>218</v>
      </c>
      <c r="C68" s="7" t="s">
        <v>219</v>
      </c>
      <c r="D68" s="7" t="s">
        <v>220</v>
      </c>
      <c r="E68" s="7">
        <v>5104.32</v>
      </c>
      <c r="F68" s="7">
        <f t="shared" si="1"/>
        <v>3062.592</v>
      </c>
      <c r="G68" s="7" t="s">
        <v>14</v>
      </c>
      <c r="H68" s="7" t="s">
        <v>15</v>
      </c>
      <c r="I68" s="7" t="s">
        <v>16</v>
      </c>
      <c r="J68" s="9"/>
    </row>
    <row r="69" ht="30" customHeight="1" spans="1:10">
      <c r="A69" s="6">
        <v>66</v>
      </c>
      <c r="B69" s="7" t="s">
        <v>221</v>
      </c>
      <c r="C69" s="7" t="s">
        <v>222</v>
      </c>
      <c r="D69" s="7" t="s">
        <v>223</v>
      </c>
      <c r="E69" s="7">
        <v>42593.69</v>
      </c>
      <c r="F69" s="7">
        <f t="shared" ref="F69:F104" si="2">E69*I69</f>
        <v>25556.214</v>
      </c>
      <c r="G69" s="7" t="s">
        <v>14</v>
      </c>
      <c r="H69" s="7" t="s">
        <v>15</v>
      </c>
      <c r="I69" s="7" t="s">
        <v>16</v>
      </c>
      <c r="J69" s="9"/>
    </row>
    <row r="70" ht="30" customHeight="1" spans="1:10">
      <c r="A70" s="6">
        <v>67</v>
      </c>
      <c r="B70" s="7" t="s">
        <v>224</v>
      </c>
      <c r="C70" s="7" t="s">
        <v>225</v>
      </c>
      <c r="D70" s="7" t="s">
        <v>226</v>
      </c>
      <c r="E70" s="7">
        <v>3108.24</v>
      </c>
      <c r="F70" s="7">
        <f t="shared" si="2"/>
        <v>1864.944</v>
      </c>
      <c r="G70" s="7" t="s">
        <v>14</v>
      </c>
      <c r="H70" s="7" t="s">
        <v>15</v>
      </c>
      <c r="I70" s="7" t="s">
        <v>16</v>
      </c>
      <c r="J70" s="9"/>
    </row>
    <row r="71" ht="30" customHeight="1" spans="1:10">
      <c r="A71" s="6">
        <v>68</v>
      </c>
      <c r="B71" s="7" t="s">
        <v>227</v>
      </c>
      <c r="C71" s="7" t="s">
        <v>228</v>
      </c>
      <c r="D71" s="7" t="s">
        <v>229</v>
      </c>
      <c r="E71" s="7">
        <v>4722.6</v>
      </c>
      <c r="F71" s="7">
        <f t="shared" si="2"/>
        <v>2833.56</v>
      </c>
      <c r="G71" s="7" t="s">
        <v>14</v>
      </c>
      <c r="H71" s="7" t="s">
        <v>15</v>
      </c>
      <c r="I71" s="7" t="s">
        <v>16</v>
      </c>
      <c r="J71" s="9"/>
    </row>
    <row r="72" ht="30" customHeight="1" spans="1:10">
      <c r="A72" s="6">
        <v>69</v>
      </c>
      <c r="B72" s="7" t="s">
        <v>230</v>
      </c>
      <c r="C72" s="7" t="s">
        <v>231</v>
      </c>
      <c r="D72" s="7" t="s">
        <v>232</v>
      </c>
      <c r="E72" s="7">
        <v>37542.89</v>
      </c>
      <c r="F72" s="7">
        <f t="shared" si="2"/>
        <v>22525.734</v>
      </c>
      <c r="G72" s="7" t="s">
        <v>14</v>
      </c>
      <c r="H72" s="7" t="s">
        <v>15</v>
      </c>
      <c r="I72" s="7" t="s">
        <v>16</v>
      </c>
      <c r="J72" s="9"/>
    </row>
    <row r="73" ht="30" customHeight="1" spans="1:10">
      <c r="A73" s="6">
        <v>70</v>
      </c>
      <c r="B73" s="7" t="s">
        <v>233</v>
      </c>
      <c r="C73" s="7" t="s">
        <v>234</v>
      </c>
      <c r="D73" s="7" t="s">
        <v>235</v>
      </c>
      <c r="E73" s="7">
        <v>2590.2</v>
      </c>
      <c r="F73" s="7">
        <f t="shared" si="2"/>
        <v>1554.12</v>
      </c>
      <c r="G73" s="7" t="s">
        <v>236</v>
      </c>
      <c r="H73" s="7" t="s">
        <v>15</v>
      </c>
      <c r="I73" s="7" t="s">
        <v>16</v>
      </c>
      <c r="J73" s="9"/>
    </row>
    <row r="74" ht="30" customHeight="1" spans="1:10">
      <c r="A74" s="6">
        <v>71</v>
      </c>
      <c r="B74" s="7" t="s">
        <v>237</v>
      </c>
      <c r="C74" s="7" t="s">
        <v>238</v>
      </c>
      <c r="D74" s="7" t="s">
        <v>239</v>
      </c>
      <c r="E74" s="7">
        <v>11546.86</v>
      </c>
      <c r="F74" s="7">
        <f t="shared" si="2"/>
        <v>6928.116</v>
      </c>
      <c r="G74" s="7" t="s">
        <v>14</v>
      </c>
      <c r="H74" s="7" t="s">
        <v>15</v>
      </c>
      <c r="I74" s="7" t="s">
        <v>16</v>
      </c>
      <c r="J74" s="9"/>
    </row>
    <row r="75" ht="30" customHeight="1" spans="1:10">
      <c r="A75" s="6">
        <v>72</v>
      </c>
      <c r="B75" s="7" t="s">
        <v>240</v>
      </c>
      <c r="C75" s="7" t="s">
        <v>241</v>
      </c>
      <c r="D75" s="7" t="s">
        <v>242</v>
      </c>
      <c r="E75" s="7">
        <v>4672.98</v>
      </c>
      <c r="F75" s="7">
        <f t="shared" si="2"/>
        <v>2803.788</v>
      </c>
      <c r="G75" s="7" t="s">
        <v>14</v>
      </c>
      <c r="H75" s="7" t="s">
        <v>15</v>
      </c>
      <c r="I75" s="7" t="s">
        <v>16</v>
      </c>
      <c r="J75" s="9"/>
    </row>
    <row r="76" ht="30" customHeight="1" spans="1:10">
      <c r="A76" s="6">
        <v>73</v>
      </c>
      <c r="B76" s="7" t="s">
        <v>243</v>
      </c>
      <c r="C76" s="7" t="s">
        <v>244</v>
      </c>
      <c r="D76" s="7" t="s">
        <v>245</v>
      </c>
      <c r="E76" s="7">
        <v>518.04</v>
      </c>
      <c r="F76" s="7">
        <f t="shared" si="2"/>
        <v>310.824</v>
      </c>
      <c r="G76" s="7" t="s">
        <v>14</v>
      </c>
      <c r="H76" s="7" t="s">
        <v>15</v>
      </c>
      <c r="I76" s="7" t="s">
        <v>16</v>
      </c>
      <c r="J76" s="9"/>
    </row>
    <row r="77" ht="30" customHeight="1" spans="1:10">
      <c r="A77" s="6">
        <v>74</v>
      </c>
      <c r="B77" s="7" t="s">
        <v>246</v>
      </c>
      <c r="C77" s="7" t="s">
        <v>247</v>
      </c>
      <c r="D77" s="7" t="s">
        <v>248</v>
      </c>
      <c r="E77" s="7">
        <v>2924.19</v>
      </c>
      <c r="F77" s="7">
        <f t="shared" si="2"/>
        <v>1754.514</v>
      </c>
      <c r="G77" s="7" t="s">
        <v>236</v>
      </c>
      <c r="H77" s="7" t="s">
        <v>15</v>
      </c>
      <c r="I77" s="7" t="s">
        <v>16</v>
      </c>
      <c r="J77" s="9"/>
    </row>
    <row r="78" ht="30" customHeight="1" spans="1:10">
      <c r="A78" s="6">
        <v>75</v>
      </c>
      <c r="B78" s="7" t="s">
        <v>249</v>
      </c>
      <c r="C78" s="7" t="s">
        <v>250</v>
      </c>
      <c r="D78" s="7" t="s">
        <v>251</v>
      </c>
      <c r="E78" s="7">
        <v>17948.49</v>
      </c>
      <c r="F78" s="7">
        <f t="shared" si="2"/>
        <v>10769.094</v>
      </c>
      <c r="G78" s="7" t="s">
        <v>14</v>
      </c>
      <c r="H78" s="7" t="s">
        <v>15</v>
      </c>
      <c r="I78" s="7" t="s">
        <v>16</v>
      </c>
      <c r="J78" s="9"/>
    </row>
    <row r="79" ht="30" customHeight="1" spans="1:10">
      <c r="A79" s="6">
        <v>76</v>
      </c>
      <c r="B79" s="7" t="s">
        <v>252</v>
      </c>
      <c r="C79" s="7" t="s">
        <v>253</v>
      </c>
      <c r="D79" s="7" t="s">
        <v>254</v>
      </c>
      <c r="E79" s="7">
        <v>10458.8</v>
      </c>
      <c r="F79" s="7">
        <f t="shared" si="2"/>
        <v>6275.28</v>
      </c>
      <c r="G79" s="7" t="s">
        <v>14</v>
      </c>
      <c r="H79" s="7" t="s">
        <v>15</v>
      </c>
      <c r="I79" s="7" t="s">
        <v>16</v>
      </c>
      <c r="J79" s="9"/>
    </row>
    <row r="80" ht="30" customHeight="1" spans="1:10">
      <c r="A80" s="6">
        <v>77</v>
      </c>
      <c r="B80" s="7" t="s">
        <v>255</v>
      </c>
      <c r="C80" s="7" t="s">
        <v>256</v>
      </c>
      <c r="D80" s="7" t="s">
        <v>257</v>
      </c>
      <c r="E80" s="7">
        <v>60499.88</v>
      </c>
      <c r="F80" s="7">
        <f t="shared" si="2"/>
        <v>18149.964</v>
      </c>
      <c r="G80" s="7" t="s">
        <v>14</v>
      </c>
      <c r="H80" s="7" t="s">
        <v>33</v>
      </c>
      <c r="I80" s="7" t="s">
        <v>34</v>
      </c>
      <c r="J80" s="9"/>
    </row>
    <row r="81" ht="30" customHeight="1" spans="1:10">
      <c r="A81" s="6">
        <v>78</v>
      </c>
      <c r="B81" s="7" t="s">
        <v>258</v>
      </c>
      <c r="C81" s="7" t="s">
        <v>259</v>
      </c>
      <c r="D81" s="7" t="s">
        <v>260</v>
      </c>
      <c r="E81" s="7">
        <v>14589.35</v>
      </c>
      <c r="F81" s="7">
        <f t="shared" si="2"/>
        <v>4376.805</v>
      </c>
      <c r="G81" s="7" t="s">
        <v>14</v>
      </c>
      <c r="H81" s="7" t="s">
        <v>33</v>
      </c>
      <c r="I81" s="7" t="s">
        <v>34</v>
      </c>
      <c r="J81" s="9"/>
    </row>
    <row r="82" ht="30" customHeight="1" spans="1:10">
      <c r="A82" s="6">
        <v>79</v>
      </c>
      <c r="B82" s="7" t="s">
        <v>261</v>
      </c>
      <c r="C82" s="7" t="s">
        <v>262</v>
      </c>
      <c r="D82" s="7" t="s">
        <v>263</v>
      </c>
      <c r="E82" s="7">
        <v>12524.24</v>
      </c>
      <c r="F82" s="7">
        <f t="shared" si="2"/>
        <v>7514.544</v>
      </c>
      <c r="G82" s="7" t="s">
        <v>14</v>
      </c>
      <c r="H82" s="7" t="s">
        <v>15</v>
      </c>
      <c r="I82" s="7" t="s">
        <v>16</v>
      </c>
      <c r="J82" s="9"/>
    </row>
    <row r="83" ht="30" customHeight="1" spans="1:10">
      <c r="A83" s="6">
        <v>80</v>
      </c>
      <c r="B83" s="7" t="s">
        <v>264</v>
      </c>
      <c r="C83" s="7" t="s">
        <v>265</v>
      </c>
      <c r="D83" s="7" t="s">
        <v>266</v>
      </c>
      <c r="E83" s="7">
        <v>16835.12</v>
      </c>
      <c r="F83" s="7">
        <f t="shared" si="2"/>
        <v>5050.536</v>
      </c>
      <c r="G83" s="7" t="s">
        <v>14</v>
      </c>
      <c r="H83" s="7" t="s">
        <v>33</v>
      </c>
      <c r="I83" s="7" t="s">
        <v>34</v>
      </c>
      <c r="J83" s="9"/>
    </row>
    <row r="84" s="2" customFormat="1" ht="30" customHeight="1" spans="1:10">
      <c r="A84" s="6">
        <v>81</v>
      </c>
      <c r="B84" s="7" t="s">
        <v>267</v>
      </c>
      <c r="C84" s="7" t="s">
        <v>268</v>
      </c>
      <c r="D84" s="7" t="s">
        <v>269</v>
      </c>
      <c r="E84" s="7">
        <v>3008.28</v>
      </c>
      <c r="F84" s="7">
        <f t="shared" si="2"/>
        <v>1804.968</v>
      </c>
      <c r="G84" s="7" t="s">
        <v>14</v>
      </c>
      <c r="H84" s="7" t="s">
        <v>15</v>
      </c>
      <c r="I84" s="7" t="s">
        <v>16</v>
      </c>
      <c r="J84" s="9"/>
    </row>
    <row r="85" ht="30" customHeight="1" spans="1:10">
      <c r="A85" s="6">
        <v>82</v>
      </c>
      <c r="B85" s="7" t="s">
        <v>270</v>
      </c>
      <c r="C85" s="7" t="s">
        <v>271</v>
      </c>
      <c r="D85" s="7" t="s">
        <v>272</v>
      </c>
      <c r="E85" s="7">
        <v>6271.2</v>
      </c>
      <c r="F85" s="7">
        <f t="shared" si="2"/>
        <v>3762.72</v>
      </c>
      <c r="G85" s="7" t="s">
        <v>14</v>
      </c>
      <c r="H85" s="7" t="s">
        <v>15</v>
      </c>
      <c r="I85" s="7" t="s">
        <v>16</v>
      </c>
      <c r="J85" s="9"/>
    </row>
    <row r="86" ht="30" customHeight="1" spans="1:10">
      <c r="A86" s="6">
        <v>83</v>
      </c>
      <c r="B86" s="7" t="s">
        <v>273</v>
      </c>
      <c r="C86" s="7" t="s">
        <v>274</v>
      </c>
      <c r="D86" s="7" t="s">
        <v>275</v>
      </c>
      <c r="E86" s="7">
        <v>13078.98</v>
      </c>
      <c r="F86" s="7">
        <f t="shared" si="2"/>
        <v>7847.388</v>
      </c>
      <c r="G86" s="7" t="s">
        <v>14</v>
      </c>
      <c r="H86" s="7" t="s">
        <v>15</v>
      </c>
      <c r="I86" s="7" t="s">
        <v>16</v>
      </c>
      <c r="J86" s="9"/>
    </row>
    <row r="87" ht="30" customHeight="1" spans="1:10">
      <c r="A87" s="6">
        <v>84</v>
      </c>
      <c r="B87" s="7" t="s">
        <v>276</v>
      </c>
      <c r="C87" s="7" t="s">
        <v>277</v>
      </c>
      <c r="D87" s="7" t="s">
        <v>278</v>
      </c>
      <c r="E87" s="7">
        <v>3036</v>
      </c>
      <c r="F87" s="7">
        <f t="shared" si="2"/>
        <v>1821.6</v>
      </c>
      <c r="G87" s="7" t="s">
        <v>14</v>
      </c>
      <c r="H87" s="7" t="s">
        <v>15</v>
      </c>
      <c r="I87" s="7" t="s">
        <v>16</v>
      </c>
      <c r="J87" s="9"/>
    </row>
    <row r="88" ht="30" customHeight="1" spans="1:10">
      <c r="A88" s="6">
        <v>85</v>
      </c>
      <c r="B88" s="7" t="s">
        <v>279</v>
      </c>
      <c r="C88" s="7" t="s">
        <v>280</v>
      </c>
      <c r="D88" s="7" t="s">
        <v>281</v>
      </c>
      <c r="E88" s="7">
        <v>15325.68</v>
      </c>
      <c r="F88" s="7">
        <f t="shared" si="2"/>
        <v>9195.408</v>
      </c>
      <c r="G88" s="7" t="s">
        <v>14</v>
      </c>
      <c r="H88" s="7" t="s">
        <v>15</v>
      </c>
      <c r="I88" s="7" t="s">
        <v>16</v>
      </c>
      <c r="J88" s="9"/>
    </row>
    <row r="89" ht="30" customHeight="1" spans="1:10">
      <c r="A89" s="6">
        <v>86</v>
      </c>
      <c r="B89" s="7" t="s">
        <v>282</v>
      </c>
      <c r="C89" s="7" t="s">
        <v>283</v>
      </c>
      <c r="D89" s="7" t="s">
        <v>284</v>
      </c>
      <c r="E89" s="7">
        <v>3230.94</v>
      </c>
      <c r="F89" s="7">
        <f t="shared" si="2"/>
        <v>1938.564</v>
      </c>
      <c r="G89" s="7" t="s">
        <v>14</v>
      </c>
      <c r="H89" s="7" t="s">
        <v>15</v>
      </c>
      <c r="I89" s="7" t="s">
        <v>16</v>
      </c>
      <c r="J89" s="9"/>
    </row>
    <row r="90" ht="30" customHeight="1" spans="1:10">
      <c r="A90" s="6">
        <v>87</v>
      </c>
      <c r="B90" s="7" t="s">
        <v>285</v>
      </c>
      <c r="C90" s="7" t="s">
        <v>286</v>
      </c>
      <c r="D90" s="7" t="s">
        <v>287</v>
      </c>
      <c r="E90" s="7">
        <v>21347.14</v>
      </c>
      <c r="F90" s="7">
        <f t="shared" si="2"/>
        <v>12808.284</v>
      </c>
      <c r="G90" s="7" t="s">
        <v>14</v>
      </c>
      <c r="H90" s="7" t="s">
        <v>15</v>
      </c>
      <c r="I90" s="7" t="s">
        <v>16</v>
      </c>
      <c r="J90" s="9"/>
    </row>
    <row r="91" ht="30" customHeight="1" spans="1:10">
      <c r="A91" s="6">
        <v>88</v>
      </c>
      <c r="B91" s="7" t="s">
        <v>288</v>
      </c>
      <c r="C91" s="7" t="s">
        <v>289</v>
      </c>
      <c r="D91" s="7" t="s">
        <v>290</v>
      </c>
      <c r="E91" s="7">
        <v>1152</v>
      </c>
      <c r="F91" s="7">
        <f t="shared" si="2"/>
        <v>691.2</v>
      </c>
      <c r="G91" s="7" t="s">
        <v>14</v>
      </c>
      <c r="H91" s="7" t="s">
        <v>15</v>
      </c>
      <c r="I91" s="7" t="s">
        <v>16</v>
      </c>
      <c r="J91" s="9"/>
    </row>
    <row r="92" ht="30" customHeight="1" spans="1:10">
      <c r="A92" s="6">
        <v>89</v>
      </c>
      <c r="B92" s="7" t="s">
        <v>291</v>
      </c>
      <c r="C92" s="7" t="s">
        <v>292</v>
      </c>
      <c r="D92" s="7" t="s">
        <v>293</v>
      </c>
      <c r="E92" s="7">
        <v>214078.05</v>
      </c>
      <c r="F92" s="7">
        <f t="shared" si="2"/>
        <v>64223.415</v>
      </c>
      <c r="G92" s="7" t="s">
        <v>14</v>
      </c>
      <c r="H92" s="7" t="s">
        <v>33</v>
      </c>
      <c r="I92" s="7" t="s">
        <v>34</v>
      </c>
      <c r="J92" s="9"/>
    </row>
    <row r="93" ht="30" customHeight="1" spans="1:10">
      <c r="A93" s="6">
        <v>90</v>
      </c>
      <c r="B93" s="7" t="s">
        <v>294</v>
      </c>
      <c r="C93" s="7" t="s">
        <v>295</v>
      </c>
      <c r="D93" s="7" t="s">
        <v>296</v>
      </c>
      <c r="E93" s="7">
        <v>39269.37</v>
      </c>
      <c r="F93" s="7">
        <f t="shared" si="2"/>
        <v>23561.622</v>
      </c>
      <c r="G93" s="7" t="s">
        <v>14</v>
      </c>
      <c r="H93" s="7" t="s">
        <v>15</v>
      </c>
      <c r="I93" s="7" t="s">
        <v>16</v>
      </c>
      <c r="J93" s="9"/>
    </row>
    <row r="94" ht="30" customHeight="1" spans="1:10">
      <c r="A94" s="6">
        <v>91</v>
      </c>
      <c r="B94" s="7" t="s">
        <v>297</v>
      </c>
      <c r="C94" s="7" t="s">
        <v>298</v>
      </c>
      <c r="D94" s="7" t="s">
        <v>299</v>
      </c>
      <c r="E94" s="7">
        <v>2805.57</v>
      </c>
      <c r="F94" s="7">
        <f t="shared" si="2"/>
        <v>1683.342</v>
      </c>
      <c r="G94" s="7" t="s">
        <v>14</v>
      </c>
      <c r="H94" s="7" t="s">
        <v>15</v>
      </c>
      <c r="I94" s="7" t="s">
        <v>16</v>
      </c>
      <c r="J94" s="9"/>
    </row>
    <row r="95" ht="30" customHeight="1" spans="1:10">
      <c r="A95" s="6">
        <v>92</v>
      </c>
      <c r="B95" s="7" t="s">
        <v>300</v>
      </c>
      <c r="C95" s="7" t="s">
        <v>301</v>
      </c>
      <c r="D95" s="7" t="s">
        <v>302</v>
      </c>
      <c r="E95" s="7">
        <v>78467.92</v>
      </c>
      <c r="F95" s="7">
        <f t="shared" si="2"/>
        <v>23540.376</v>
      </c>
      <c r="G95" s="7" t="s">
        <v>303</v>
      </c>
      <c r="H95" s="7" t="s">
        <v>33</v>
      </c>
      <c r="I95" s="7" t="s">
        <v>34</v>
      </c>
      <c r="J95" s="9"/>
    </row>
    <row r="96" s="2" customFormat="1" ht="30" customHeight="1" spans="1:10">
      <c r="A96" s="6">
        <v>93</v>
      </c>
      <c r="B96" s="7" t="s">
        <v>304</v>
      </c>
      <c r="C96" s="7" t="s">
        <v>305</v>
      </c>
      <c r="D96" s="7" t="s">
        <v>306</v>
      </c>
      <c r="E96" s="7">
        <v>5126.22</v>
      </c>
      <c r="F96" s="7">
        <f t="shared" si="2"/>
        <v>3075.732</v>
      </c>
      <c r="G96" s="7" t="s">
        <v>14</v>
      </c>
      <c r="H96" s="7" t="s">
        <v>15</v>
      </c>
      <c r="I96" s="7" t="s">
        <v>16</v>
      </c>
      <c r="J96" s="9"/>
    </row>
    <row r="97" ht="30" customHeight="1" spans="1:10">
      <c r="A97" s="6">
        <v>94</v>
      </c>
      <c r="B97" s="7" t="s">
        <v>307</v>
      </c>
      <c r="C97" s="7" t="s">
        <v>308</v>
      </c>
      <c r="D97" s="7" t="s">
        <v>309</v>
      </c>
      <c r="E97" s="7">
        <v>3912.58</v>
      </c>
      <c r="F97" s="7">
        <f t="shared" si="2"/>
        <v>2347.548</v>
      </c>
      <c r="G97" s="7" t="s">
        <v>14</v>
      </c>
      <c r="H97" s="7" t="s">
        <v>15</v>
      </c>
      <c r="I97" s="7" t="s">
        <v>16</v>
      </c>
      <c r="J97" s="9"/>
    </row>
    <row r="98" ht="30" customHeight="1" spans="1:10">
      <c r="A98" s="6">
        <v>95</v>
      </c>
      <c r="B98" s="7" t="s">
        <v>310</v>
      </c>
      <c r="C98" s="7" t="s">
        <v>311</v>
      </c>
      <c r="D98" s="7" t="s">
        <v>312</v>
      </c>
      <c r="E98" s="7">
        <v>1304157.39</v>
      </c>
      <c r="F98" s="7">
        <f t="shared" si="2"/>
        <v>391247.217</v>
      </c>
      <c r="G98" s="7" t="s">
        <v>14</v>
      </c>
      <c r="H98" s="7" t="s">
        <v>33</v>
      </c>
      <c r="I98" s="7" t="s">
        <v>34</v>
      </c>
      <c r="J98" s="9"/>
    </row>
    <row r="99" ht="30" customHeight="1" spans="1:10">
      <c r="A99" s="6">
        <v>96</v>
      </c>
      <c r="B99" s="7" t="s">
        <v>313</v>
      </c>
      <c r="C99" s="7" t="s">
        <v>314</v>
      </c>
      <c r="D99" s="7" t="s">
        <v>315</v>
      </c>
      <c r="E99" s="7">
        <v>8889.91</v>
      </c>
      <c r="F99" s="7">
        <f t="shared" si="2"/>
        <v>5333.946</v>
      </c>
      <c r="G99" s="7" t="s">
        <v>14</v>
      </c>
      <c r="H99" s="7" t="s">
        <v>15</v>
      </c>
      <c r="I99" s="7" t="s">
        <v>16</v>
      </c>
      <c r="J99" s="9"/>
    </row>
    <row r="100" ht="30" customHeight="1" spans="1:10">
      <c r="A100" s="6">
        <v>97</v>
      </c>
      <c r="B100" s="7" t="s">
        <v>316</v>
      </c>
      <c r="C100" s="7" t="s">
        <v>317</v>
      </c>
      <c r="D100" s="7" t="s">
        <v>318</v>
      </c>
      <c r="E100" s="7">
        <v>9570.12</v>
      </c>
      <c r="F100" s="7">
        <f t="shared" si="2"/>
        <v>5742.072</v>
      </c>
      <c r="G100" s="7" t="s">
        <v>14</v>
      </c>
      <c r="H100" s="7" t="s">
        <v>15</v>
      </c>
      <c r="I100" s="7" t="s">
        <v>16</v>
      </c>
      <c r="J100" s="9"/>
    </row>
    <row r="101" ht="30" customHeight="1" spans="1:10">
      <c r="A101" s="6">
        <v>98</v>
      </c>
      <c r="B101" s="7" t="s">
        <v>319</v>
      </c>
      <c r="C101" s="7" t="s">
        <v>320</v>
      </c>
      <c r="D101" s="7" t="s">
        <v>321</v>
      </c>
      <c r="E101" s="7">
        <v>61112.64</v>
      </c>
      <c r="F101" s="7">
        <f t="shared" si="2"/>
        <v>36667.584</v>
      </c>
      <c r="G101" s="7" t="s">
        <v>14</v>
      </c>
      <c r="H101" s="7" t="s">
        <v>15</v>
      </c>
      <c r="I101" s="7" t="s">
        <v>16</v>
      </c>
      <c r="J101" s="9"/>
    </row>
    <row r="102" ht="30" customHeight="1" spans="1:10">
      <c r="A102" s="6">
        <v>99</v>
      </c>
      <c r="B102" s="7" t="s">
        <v>322</v>
      </c>
      <c r="C102" s="7" t="s">
        <v>323</v>
      </c>
      <c r="D102" s="7" t="s">
        <v>324</v>
      </c>
      <c r="E102" s="7">
        <v>19145.88</v>
      </c>
      <c r="F102" s="7">
        <f t="shared" si="2"/>
        <v>11487.528</v>
      </c>
      <c r="G102" s="7" t="s">
        <v>14</v>
      </c>
      <c r="H102" s="7" t="s">
        <v>15</v>
      </c>
      <c r="I102" s="7" t="s">
        <v>16</v>
      </c>
      <c r="J102" s="9"/>
    </row>
    <row r="103" ht="30" customHeight="1" spans="1:10">
      <c r="A103" s="6">
        <v>100</v>
      </c>
      <c r="B103" s="7" t="s">
        <v>325</v>
      </c>
      <c r="C103" s="7" t="s">
        <v>326</v>
      </c>
      <c r="D103" s="7" t="s">
        <v>327</v>
      </c>
      <c r="E103" s="7">
        <v>30918068.77</v>
      </c>
      <c r="F103" s="7">
        <f t="shared" si="2"/>
        <v>9275420.631</v>
      </c>
      <c r="G103" s="7" t="s">
        <v>328</v>
      </c>
      <c r="H103" s="7" t="s">
        <v>33</v>
      </c>
      <c r="I103" s="7" t="s">
        <v>34</v>
      </c>
      <c r="J103" s="9"/>
    </row>
    <row r="104" ht="30" customHeight="1" spans="1:10">
      <c r="A104" s="6">
        <v>101</v>
      </c>
      <c r="B104" s="7" t="s">
        <v>329</v>
      </c>
      <c r="C104" s="7" t="s">
        <v>330</v>
      </c>
      <c r="D104" s="7" t="s">
        <v>327</v>
      </c>
      <c r="E104" s="7">
        <v>19748872.45</v>
      </c>
      <c r="F104" s="7">
        <f t="shared" si="2"/>
        <v>5924661.735</v>
      </c>
      <c r="G104" s="7" t="s">
        <v>331</v>
      </c>
      <c r="H104" s="7" t="s">
        <v>33</v>
      </c>
      <c r="I104" s="7" t="s">
        <v>34</v>
      </c>
      <c r="J104" s="9"/>
    </row>
    <row r="105" ht="28" customHeight="1" spans="1:10">
      <c r="A105" s="6" t="s">
        <v>332</v>
      </c>
      <c r="B105" s="6"/>
      <c r="C105" s="6"/>
      <c r="D105" s="6"/>
      <c r="E105" s="10">
        <f>SUM(E4:E104)</f>
        <v>62440125.5</v>
      </c>
      <c r="F105" s="10">
        <f>SUM(F4:F104)</f>
        <v>20569870.14</v>
      </c>
      <c r="G105" s="10"/>
      <c r="H105" s="10"/>
      <c r="I105" s="10"/>
      <c r="J105" s="10"/>
    </row>
  </sheetData>
  <mergeCells count="3">
    <mergeCell ref="A1:J1"/>
    <mergeCell ref="I2:J2"/>
    <mergeCell ref="A105:D105"/>
  </mergeCells>
  <pageMargins left="0.354166666666667" right="0.313888888888889" top="0.511805555555556" bottom="0.511805555555556" header="0.354166666666667" footer="0.235416666666667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不萌不美不温柔</cp:lastModifiedBy>
  <dcterms:created xsi:type="dcterms:W3CDTF">2025-07-04T00:50:00Z</dcterms:created>
  <dcterms:modified xsi:type="dcterms:W3CDTF">2025-07-14T07:32:18Z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3A6264281A99423ABFFBFD92C29BB01E_13</vt:lpwstr>
  </property>
  <property fmtid="{D5CDD505-2E9C-101B-9397-08002B2CF9AE}" pid="3" name="KSOProductBuildVer">
    <vt:lpwstr>2052-10.8.0.5391</vt:lpwstr>
  </property>
</Properties>
</file>