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28"/>
  </bookViews>
  <sheets>
    <sheet name="明细表" sheetId="3" r:id="rId1"/>
  </sheets>
  <definedNames>
    <definedName name="_xlnm._FilterDatabase" localSheetId="0" hidden="1">明细表!$A$2:$I$31</definedName>
    <definedName name="_xlnm.Print_Titles" localSheetId="0">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<sst xmlns="http://schemas.openxmlformats.org/spreadsheetml/2006/main" count="160" uniqueCount="105">
  <si>
    <t>2026年10月份市本级公益性岗位就业援助人员名单</t>
  </si>
  <si>
    <t>就业通知书编号</t>
  </si>
  <si>
    <t>序号</t>
  </si>
  <si>
    <t>姓名</t>
  </si>
  <si>
    <t>身份证号码</t>
  </si>
  <si>
    <t>性别</t>
  </si>
  <si>
    <t>人员类别</t>
  </si>
  <si>
    <t>安置单位</t>
  </si>
  <si>
    <t>岗位名称</t>
  </si>
  <si>
    <t>是否为
二次安置</t>
  </si>
  <si>
    <t>李娜</t>
  </si>
  <si>
    <t>652201********6022</t>
  </si>
  <si>
    <t>大龄人员</t>
  </si>
  <si>
    <t>市公安局</t>
  </si>
  <si>
    <t>出入境宣传</t>
  </si>
  <si>
    <t>是</t>
  </si>
  <si>
    <t>吴宵</t>
  </si>
  <si>
    <t>622801********0040</t>
  </si>
  <si>
    <t>长期失业人员
（毕业6个月后未实现就业的高校毕业生）</t>
  </si>
  <si>
    <t>马卓</t>
  </si>
  <si>
    <t>622801********0025</t>
  </si>
  <si>
    <t>市供销社</t>
  </si>
  <si>
    <t>后勤保障服务</t>
  </si>
  <si>
    <t>张浩玺</t>
  </si>
  <si>
    <t>621002********0410</t>
  </si>
  <si>
    <t>班武</t>
  </si>
  <si>
    <t>622801********0818</t>
  </si>
  <si>
    <t>市教育局</t>
  </si>
  <si>
    <t>群众事项帮办代办</t>
  </si>
  <si>
    <t>顾梓一</t>
  </si>
  <si>
    <t>622801********004X</t>
  </si>
  <si>
    <t>长期失业人员</t>
  </si>
  <si>
    <t>罗雯丹</t>
  </si>
  <si>
    <t>622801********0048</t>
  </si>
  <si>
    <t>王小兰</t>
  </si>
  <si>
    <t>622821********2343</t>
  </si>
  <si>
    <t>档案整理</t>
  </si>
  <si>
    <t>张妮</t>
  </si>
  <si>
    <t>622826********0445</t>
  </si>
  <si>
    <t>文印</t>
  </si>
  <si>
    <t>王婷</t>
  </si>
  <si>
    <t>622624********0024</t>
  </si>
  <si>
    <t>于珂懿</t>
  </si>
  <si>
    <t>622801********0218</t>
  </si>
  <si>
    <t>市委政法委</t>
  </si>
  <si>
    <t>孙榕</t>
  </si>
  <si>
    <t>622801********0221</t>
  </si>
  <si>
    <t>段朝毓</t>
  </si>
  <si>
    <t>622827********0326</t>
  </si>
  <si>
    <t>市人社局</t>
  </si>
  <si>
    <t>武颖珍</t>
  </si>
  <si>
    <t>620121********5047</t>
  </si>
  <si>
    <t>残疾人</t>
  </si>
  <si>
    <t>郑茜</t>
  </si>
  <si>
    <t>622801********0629</t>
  </si>
  <si>
    <t>失地农民</t>
  </si>
  <si>
    <t>市文化馆</t>
  </si>
  <si>
    <t>场馆服务</t>
  </si>
  <si>
    <t>肖艳艳</t>
  </si>
  <si>
    <t>622821********2022</t>
  </si>
  <si>
    <t>文化活动协助</t>
  </si>
  <si>
    <t>张亚丽</t>
  </si>
  <si>
    <t>622826********1066</t>
  </si>
  <si>
    <t>城镇零就业家庭成员</t>
  </si>
  <si>
    <t>资料整理</t>
  </si>
  <si>
    <t>徐禄杰</t>
  </si>
  <si>
    <t>622801********0037</t>
  </si>
  <si>
    <t>市总工会</t>
  </si>
  <si>
    <t>高刚</t>
  </si>
  <si>
    <t>622801********101X</t>
  </si>
  <si>
    <t>市农业产品质量安全监督管理站</t>
  </si>
  <si>
    <t>刘晋宁</t>
  </si>
  <si>
    <t>622801********0223</t>
  </si>
  <si>
    <t>郭丽娜</t>
  </si>
  <si>
    <t>622801********1421</t>
  </si>
  <si>
    <t>市水保局</t>
  </si>
  <si>
    <t>李孟佼</t>
  </si>
  <si>
    <t>622821********0820</t>
  </si>
  <si>
    <t>市建管局</t>
  </si>
  <si>
    <t>打字员</t>
  </si>
  <si>
    <t>李文扬</t>
  </si>
  <si>
    <t>622801********1023</t>
  </si>
  <si>
    <t>市发改委</t>
  </si>
  <si>
    <t>张莅京</t>
  </si>
  <si>
    <t>622801********0222</t>
  </si>
  <si>
    <t>城镇低保家庭</t>
  </si>
  <si>
    <t>市体育馆</t>
  </si>
  <si>
    <t>孟文娟</t>
  </si>
  <si>
    <t>622826********1967</t>
  </si>
  <si>
    <t>女</t>
  </si>
  <si>
    <t>国家统计局庆阳调查队</t>
  </si>
  <si>
    <t>统计调查辅助</t>
  </si>
  <si>
    <t>刘洋</t>
  </si>
  <si>
    <t>220821********6328</t>
  </si>
  <si>
    <t>市财政局</t>
  </si>
  <si>
    <t>王宝棋</t>
  </si>
  <si>
    <t>622801********0026</t>
  </si>
  <si>
    <t>东数西算产业园管理委员会</t>
  </si>
  <si>
    <t>会议服务</t>
  </si>
  <si>
    <t>付小燕</t>
  </si>
  <si>
    <t>622801********0225</t>
  </si>
  <si>
    <t>市就业局</t>
  </si>
  <si>
    <t>张博</t>
  </si>
  <si>
    <t>622801********0622</t>
  </si>
  <si>
    <t>市自然资源局西峰分局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</si>
</sst>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30" zoomScaleNormal="130" topLeftCell="B1" workbookViewId="0">
      <selection activeCell="K6" sqref="K6"/>
    </sheetView>
  </sheetViews>
  <sheetFormatPr defaultColWidth="9" defaultRowHeight="14.25"/>
  <cols>
    <col min="1" max="1" width="9" hidden="1" customWidth="1"/>
    <col min="2" max="2" width="4.875" customWidth="1"/>
    <col min="3" max="3" width="8.8" style="1" customWidth="1"/>
    <col min="4" max="4" width="20.7" customWidth="1"/>
    <col min="5" max="5" width="4.875" customWidth="1"/>
    <col min="6" max="6" width="32.8833333333333" customWidth="1"/>
    <col min="7" max="7" width="25.1416666666667" customWidth="1"/>
    <col min="8" max="8" width="18.275" style="2" customWidth="1"/>
    <col min="9" max="9" width="12.4916666666667" customWidth="1"/>
    <col min="10" max="10" width="18.5833333333333" customWidth="1"/>
  </cols>
  <sheetData>
    <row r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28" customHeight="1" spans="1:9">
      <c r="A3" s="4"/>
      <c r="B3" s="7">
        <v>1</v>
      </c>
      <c r="C3" s="8" t="s">
        <v>10</v>
      </c>
      <c r="D3" s="17" t="s">
        <v>11</v>
      </c>
      <c r="E3" s="10" t="str">
        <f t="shared" ref="E3:E26" si="0">IF(MOD(MID(D3,17,1),2),"男","女")</f>
        <v>女</v>
      </c>
      <c r="F3" s="9" t="s">
        <v>12</v>
      </c>
      <c r="G3" s="11" t="s">
        <v>13</v>
      </c>
      <c r="H3" s="11" t="s">
        <v>14</v>
      </c>
      <c r="I3" s="11" t="s">
        <v>15</v>
      </c>
    </row>
    <row r="4" ht="28" customHeight="1" spans="1:9">
      <c r="A4" s="4">
        <v>2025075</v>
      </c>
      <c r="B4" s="7">
        <v>2</v>
      </c>
      <c r="C4" s="8" t="s">
        <v>16</v>
      </c>
      <c r="D4" s="17" t="s">
        <v>17</v>
      </c>
      <c r="E4" s="10" t="str">
        <f t="shared" si="0"/>
        <v>女</v>
      </c>
      <c r="F4" s="9" t="s">
        <v>18</v>
      </c>
      <c r="G4" s="11" t="s">
        <v>13</v>
      </c>
      <c r="H4" s="12" t="s">
        <v>14</v>
      </c>
      <c r="I4" s="4"/>
    </row>
    <row r="5" ht="28" customHeight="1" spans="1:9">
      <c r="A5" s="13">
        <v>2025104</v>
      </c>
      <c r="B5" s="7">
        <v>3</v>
      </c>
      <c r="C5" s="8" t="s">
        <v>19</v>
      </c>
      <c r="D5" s="17" t="s">
        <v>20</v>
      </c>
      <c r="E5" s="10" t="str">
        <f t="shared" si="0"/>
        <v>女</v>
      </c>
      <c r="F5" s="9" t="s">
        <v>18</v>
      </c>
      <c r="G5" s="11" t="s">
        <v>21</v>
      </c>
      <c r="H5" s="12" t="s">
        <v>22</v>
      </c>
      <c r="I5" s="4"/>
    </row>
    <row r="6" ht="28" customHeight="1" spans="1:9">
      <c r="A6" s="13">
        <v>2025079</v>
      </c>
      <c r="B6" s="7">
        <v>4</v>
      </c>
      <c r="C6" s="8" t="s">
        <v>23</v>
      </c>
      <c r="D6" s="17" t="s">
        <v>24</v>
      </c>
      <c r="E6" s="10" t="str">
        <f t="shared" si="0"/>
        <v>男</v>
      </c>
      <c r="F6" s="9" t="s">
        <v>18</v>
      </c>
      <c r="G6" s="11" t="s">
        <v>21</v>
      </c>
      <c r="H6" s="12" t="s">
        <v>22</v>
      </c>
      <c r="I6" s="4"/>
    </row>
    <row r="7" ht="28" customHeight="1" spans="1:9">
      <c r="A7" s="13">
        <v>2025065</v>
      </c>
      <c r="B7" s="7">
        <v>5</v>
      </c>
      <c r="C7" s="8" t="s">
        <v>25</v>
      </c>
      <c r="D7" s="18" t="s">
        <v>26</v>
      </c>
      <c r="E7" s="10" t="str">
        <f t="shared" si="0"/>
        <v>男</v>
      </c>
      <c r="F7" s="9" t="s">
        <v>18</v>
      </c>
      <c r="G7" s="11" t="s">
        <v>27</v>
      </c>
      <c r="H7" s="12" t="s">
        <v>28</v>
      </c>
      <c r="I7" s="4"/>
    </row>
    <row r="8" ht="28" customHeight="1" spans="1:9">
      <c r="A8" s="13">
        <v>2025103</v>
      </c>
      <c r="B8" s="7">
        <v>6</v>
      </c>
      <c r="C8" s="8" t="s">
        <v>29</v>
      </c>
      <c r="D8" s="9" t="s">
        <v>30</v>
      </c>
      <c r="E8" s="10" t="str">
        <f t="shared" si="0"/>
        <v>女</v>
      </c>
      <c r="F8" s="9" t="s">
        <v>31</v>
      </c>
      <c r="G8" s="11" t="s">
        <v>27</v>
      </c>
      <c r="H8" s="12" t="s">
        <v>28</v>
      </c>
      <c r="I8" s="4"/>
    </row>
    <row r="9" ht="28" customHeight="1" spans="1:9">
      <c r="A9" s="13">
        <v>2025098</v>
      </c>
      <c r="B9" s="7">
        <v>7</v>
      </c>
      <c r="C9" s="14" t="s">
        <v>32</v>
      </c>
      <c r="D9" s="17" t="s">
        <v>33</v>
      </c>
      <c r="E9" s="10" t="str">
        <f t="shared" si="0"/>
        <v>女</v>
      </c>
      <c r="F9" s="9" t="s">
        <v>31</v>
      </c>
      <c r="G9" s="11" t="s">
        <v>27</v>
      </c>
      <c r="H9" s="12" t="s">
        <v>28</v>
      </c>
      <c r="I9" s="15"/>
    </row>
    <row r="10" ht="28" customHeight="1" spans="1:9">
      <c r="A10" s="13">
        <v>2025077</v>
      </c>
      <c r="B10" s="7">
        <v>8</v>
      </c>
      <c r="C10" s="8" t="s">
        <v>34</v>
      </c>
      <c r="D10" s="17" t="s">
        <v>35</v>
      </c>
      <c r="E10" s="10" t="str">
        <f t="shared" si="0"/>
        <v>女</v>
      </c>
      <c r="F10" s="9" t="s">
        <v>31</v>
      </c>
      <c r="G10" s="11" t="s">
        <v>27</v>
      </c>
      <c r="H10" s="12" t="s">
        <v>36</v>
      </c>
      <c r="I10" s="4"/>
    </row>
    <row r="11" ht="28" customHeight="1" spans="1:9">
      <c r="A11" s="13">
        <v>2025072</v>
      </c>
      <c r="B11" s="7">
        <v>9</v>
      </c>
      <c r="C11" s="8" t="s">
        <v>37</v>
      </c>
      <c r="D11" s="18" t="s">
        <v>38</v>
      </c>
      <c r="E11" s="10" t="str">
        <f t="shared" si="0"/>
        <v>女</v>
      </c>
      <c r="F11" s="9" t="s">
        <v>31</v>
      </c>
      <c r="G11" s="11" t="s">
        <v>27</v>
      </c>
      <c r="H11" s="12" t="s">
        <v>39</v>
      </c>
      <c r="I11" s="4"/>
    </row>
    <row r="12" ht="28" customHeight="1" spans="1:9">
      <c r="A12" s="13">
        <v>2025094</v>
      </c>
      <c r="B12" s="7">
        <v>10</v>
      </c>
      <c r="C12" s="8" t="s">
        <v>40</v>
      </c>
      <c r="D12" s="17" t="s">
        <v>41</v>
      </c>
      <c r="E12" s="10" t="str">
        <f t="shared" si="0"/>
        <v>女</v>
      </c>
      <c r="F12" s="9" t="s">
        <v>31</v>
      </c>
      <c r="G12" s="11" t="s">
        <v>27</v>
      </c>
      <c r="H12" s="12" t="s">
        <v>22</v>
      </c>
      <c r="I12" s="4"/>
    </row>
    <row r="13" ht="28" customHeight="1" spans="1:9">
      <c r="A13" s="13">
        <v>2025066</v>
      </c>
      <c r="B13" s="7">
        <v>11</v>
      </c>
      <c r="C13" s="8" t="s">
        <v>42</v>
      </c>
      <c r="D13" s="17" t="s">
        <v>43</v>
      </c>
      <c r="E13" s="10" t="str">
        <f t="shared" si="0"/>
        <v>男</v>
      </c>
      <c r="F13" s="9" t="s">
        <v>18</v>
      </c>
      <c r="G13" s="11" t="s">
        <v>44</v>
      </c>
      <c r="H13" s="12" t="s">
        <v>39</v>
      </c>
      <c r="I13" s="4"/>
    </row>
    <row r="14" ht="28" customHeight="1" spans="1:9">
      <c r="A14" s="13">
        <v>2025101</v>
      </c>
      <c r="B14" s="7">
        <v>12</v>
      </c>
      <c r="C14" s="8" t="s">
        <v>45</v>
      </c>
      <c r="D14" s="17" t="s">
        <v>46</v>
      </c>
      <c r="E14" s="10" t="str">
        <f t="shared" si="0"/>
        <v>女</v>
      </c>
      <c r="F14" s="9" t="s">
        <v>31</v>
      </c>
      <c r="G14" s="11" t="s">
        <v>44</v>
      </c>
      <c r="H14" s="12" t="s">
        <v>22</v>
      </c>
      <c r="I14" s="4"/>
    </row>
    <row r="15" ht="28" customHeight="1" spans="1:9">
      <c r="A15" s="13">
        <v>2025069</v>
      </c>
      <c r="B15" s="7">
        <v>13</v>
      </c>
      <c r="C15" s="8" t="s">
        <v>47</v>
      </c>
      <c r="D15" s="17" t="s">
        <v>48</v>
      </c>
      <c r="E15" s="10" t="str">
        <f t="shared" si="0"/>
        <v>女</v>
      </c>
      <c r="F15" s="9" t="s">
        <v>31</v>
      </c>
      <c r="G15" s="11" t="s">
        <v>49</v>
      </c>
      <c r="H15" s="12" t="s">
        <v>28</v>
      </c>
      <c r="I15" s="4"/>
    </row>
    <row r="16" ht="28" customHeight="1" spans="1:9">
      <c r="A16" s="13">
        <v>2025068</v>
      </c>
      <c r="B16" s="7">
        <v>14</v>
      </c>
      <c r="C16" s="8" t="s">
        <v>50</v>
      </c>
      <c r="D16" s="17" t="s">
        <v>51</v>
      </c>
      <c r="E16" s="10" t="str">
        <f t="shared" si="0"/>
        <v>女</v>
      </c>
      <c r="F16" s="9" t="s">
        <v>52</v>
      </c>
      <c r="G16" s="11" t="s">
        <v>49</v>
      </c>
      <c r="H16" s="12" t="s">
        <v>22</v>
      </c>
      <c r="I16" s="4"/>
    </row>
    <row r="17" ht="28" customHeight="1" spans="1:9">
      <c r="A17" s="13">
        <v>2025080</v>
      </c>
      <c r="B17" s="7">
        <v>15</v>
      </c>
      <c r="C17" s="8" t="s">
        <v>53</v>
      </c>
      <c r="D17" s="17" t="s">
        <v>54</v>
      </c>
      <c r="E17" s="10" t="str">
        <f t="shared" si="0"/>
        <v>女</v>
      </c>
      <c r="F17" s="4" t="s">
        <v>55</v>
      </c>
      <c r="G17" s="11" t="s">
        <v>56</v>
      </c>
      <c r="H17" s="12" t="s">
        <v>57</v>
      </c>
      <c r="I17" s="4"/>
    </row>
    <row r="18" ht="28" customHeight="1" spans="1:9">
      <c r="A18" s="13">
        <v>2025078</v>
      </c>
      <c r="B18" s="7">
        <v>16</v>
      </c>
      <c r="C18" s="8" t="s">
        <v>58</v>
      </c>
      <c r="D18" s="19" t="s">
        <v>59</v>
      </c>
      <c r="E18" s="10" t="str">
        <f t="shared" si="0"/>
        <v>女</v>
      </c>
      <c r="F18" s="9" t="s">
        <v>31</v>
      </c>
      <c r="G18" s="11" t="s">
        <v>56</v>
      </c>
      <c r="H18" s="12" t="s">
        <v>60</v>
      </c>
      <c r="I18" s="4"/>
    </row>
    <row r="19" ht="28" customHeight="1" spans="1:9">
      <c r="A19" s="13">
        <v>2025071</v>
      </c>
      <c r="B19" s="7">
        <v>17</v>
      </c>
      <c r="C19" s="8" t="s">
        <v>61</v>
      </c>
      <c r="D19" s="17" t="s">
        <v>62</v>
      </c>
      <c r="E19" s="10" t="str">
        <f t="shared" si="0"/>
        <v>女</v>
      </c>
      <c r="F19" s="9" t="s">
        <v>63</v>
      </c>
      <c r="G19" s="11" t="s">
        <v>56</v>
      </c>
      <c r="H19" s="12" t="s">
        <v>64</v>
      </c>
      <c r="I19" s="4"/>
    </row>
    <row r="20" ht="28" customHeight="1" spans="1:9">
      <c r="A20" s="13">
        <v>2025070</v>
      </c>
      <c r="B20" s="7">
        <v>18</v>
      </c>
      <c r="C20" s="8" t="s">
        <v>65</v>
      </c>
      <c r="D20" s="17" t="s">
        <v>66</v>
      </c>
      <c r="E20" s="10" t="str">
        <f t="shared" si="0"/>
        <v>男</v>
      </c>
      <c r="F20" s="9" t="s">
        <v>18</v>
      </c>
      <c r="G20" s="11" t="s">
        <v>67</v>
      </c>
      <c r="H20" s="12" t="s">
        <v>22</v>
      </c>
      <c r="I20" s="4"/>
    </row>
    <row r="21" ht="28" customHeight="1" spans="1:9">
      <c r="A21" s="13">
        <v>2025091</v>
      </c>
      <c r="B21" s="7">
        <v>19</v>
      </c>
      <c r="C21" s="9" t="s">
        <v>68</v>
      </c>
      <c r="D21" s="9" t="s">
        <v>69</v>
      </c>
      <c r="E21" s="10" t="str">
        <f t="shared" si="0"/>
        <v>男</v>
      </c>
      <c r="F21" s="9" t="s">
        <v>55</v>
      </c>
      <c r="G21" s="11" t="s">
        <v>70</v>
      </c>
      <c r="H21" s="12" t="s">
        <v>22</v>
      </c>
      <c r="I21" s="4"/>
    </row>
    <row r="22" ht="28" customHeight="1" spans="1:9">
      <c r="A22" s="13"/>
      <c r="B22" s="7">
        <v>20</v>
      </c>
      <c r="C22" s="8" t="s">
        <v>71</v>
      </c>
      <c r="D22" s="17" t="s">
        <v>72</v>
      </c>
      <c r="E22" s="10" t="str">
        <f t="shared" si="0"/>
        <v>女</v>
      </c>
      <c r="F22" s="9" t="s">
        <v>31</v>
      </c>
      <c r="G22" s="11" t="s">
        <v>70</v>
      </c>
      <c r="H22" s="12" t="s">
        <v>22</v>
      </c>
      <c r="I22" s="4"/>
    </row>
    <row r="23" ht="28" customHeight="1" spans="1:9">
      <c r="A23" s="13">
        <v>2025076</v>
      </c>
      <c r="B23" s="7">
        <v>21</v>
      </c>
      <c r="C23" s="8" t="s">
        <v>73</v>
      </c>
      <c r="D23" s="17" t="s">
        <v>74</v>
      </c>
      <c r="E23" s="10" t="str">
        <f t="shared" si="0"/>
        <v>女</v>
      </c>
      <c r="F23" s="9" t="s">
        <v>63</v>
      </c>
      <c r="G23" s="11" t="s">
        <v>75</v>
      </c>
      <c r="H23" s="12" t="s">
        <v>28</v>
      </c>
      <c r="I23" s="4" t="s">
        <v>15</v>
      </c>
    </row>
    <row r="24" ht="28" customHeight="1" spans="1:9">
      <c r="A24" s="13">
        <v>2025100</v>
      </c>
      <c r="B24" s="7">
        <v>22</v>
      </c>
      <c r="C24" s="8" t="s">
        <v>76</v>
      </c>
      <c r="D24" s="17" t="s">
        <v>77</v>
      </c>
      <c r="E24" s="10" t="str">
        <f t="shared" si="0"/>
        <v>女</v>
      </c>
      <c r="F24" s="9" t="s">
        <v>55</v>
      </c>
      <c r="G24" s="11" t="s">
        <v>78</v>
      </c>
      <c r="H24" s="12" t="s">
        <v>79</v>
      </c>
      <c r="I24" s="4"/>
    </row>
    <row r="25" ht="28" customHeight="1" spans="1:9">
      <c r="A25" s="13"/>
      <c r="B25" s="7">
        <v>23</v>
      </c>
      <c r="C25" s="8" t="s">
        <v>80</v>
      </c>
      <c r="D25" s="17" t="s">
        <v>81</v>
      </c>
      <c r="E25" s="10" t="str">
        <f t="shared" si="0"/>
        <v>女</v>
      </c>
      <c r="F25" s="9" t="s">
        <v>55</v>
      </c>
      <c r="G25" s="11" t="s">
        <v>82</v>
      </c>
      <c r="H25" s="12" t="s">
        <v>79</v>
      </c>
      <c r="I25" s="4"/>
    </row>
    <row r="26" ht="28" customHeight="1" spans="1:9">
      <c r="A26" s="13"/>
      <c r="B26" s="7">
        <v>24</v>
      </c>
      <c r="C26" s="9" t="s">
        <v>83</v>
      </c>
      <c r="D26" s="17" t="s">
        <v>84</v>
      </c>
      <c r="E26" s="10" t="str">
        <f t="shared" si="0"/>
        <v>女</v>
      </c>
      <c r="F26" s="9" t="s">
        <v>85</v>
      </c>
      <c r="G26" s="11" t="s">
        <v>86</v>
      </c>
      <c r="H26" s="12" t="s">
        <v>79</v>
      </c>
      <c r="I26" s="4"/>
    </row>
    <row r="27" ht="28" customHeight="1" spans="1:9">
      <c r="A27" s="13">
        <v>2025073</v>
      </c>
      <c r="B27" s="7">
        <v>25</v>
      </c>
      <c r="C27" s="8" t="s">
        <v>87</v>
      </c>
      <c r="D27" s="17" t="s">
        <v>88</v>
      </c>
      <c r="E27" s="10" t="s">
        <v>89</v>
      </c>
      <c r="F27" s="9" t="s">
        <v>31</v>
      </c>
      <c r="G27" s="11" t="s">
        <v>90</v>
      </c>
      <c r="H27" s="12" t="s">
        <v>91</v>
      </c>
      <c r="I27" s="4"/>
    </row>
    <row r="28" ht="28" customHeight="1" spans="1:9">
      <c r="B28" s="7">
        <v>26</v>
      </c>
      <c r="C28" s="8" t="s">
        <v>92</v>
      </c>
      <c r="D28" s="17" t="s">
        <v>93</v>
      </c>
      <c r="E28" s="10" t="str">
        <f t="shared" ref="E28:E31" si="1">IF(MOD(MID(D28,17,1),2),"男","女")</f>
        <v>女</v>
      </c>
      <c r="F28" s="9" t="s">
        <v>63</v>
      </c>
      <c r="G28" s="11" t="s">
        <v>94</v>
      </c>
      <c r="H28" s="12" t="s">
        <v>22</v>
      </c>
      <c r="I28" s="4" t="s">
        <v>15</v>
      </c>
    </row>
    <row r="29" ht="28" customHeight="1" spans="1:9">
      <c r="B29" s="7">
        <v>27</v>
      </c>
      <c r="C29" s="9" t="s">
        <v>95</v>
      </c>
      <c r="D29" s="17" t="s">
        <v>96</v>
      </c>
      <c r="E29" s="10" t="str">
        <f t="shared" si="1"/>
        <v>女</v>
      </c>
      <c r="F29" s="9" t="s">
        <v>31</v>
      </c>
      <c r="G29" s="11" t="s">
        <v>97</v>
      </c>
      <c r="H29" s="10" t="s">
        <v>98</v>
      </c>
      <c r="I29" s="4"/>
    </row>
    <row r="30" ht="28" customHeight="1" spans="1:9">
      <c r="B30" s="7">
        <v>28</v>
      </c>
      <c r="C30" s="9" t="s">
        <v>99</v>
      </c>
      <c r="D30" s="17" t="s">
        <v>100</v>
      </c>
      <c r="E30" s="10" t="str">
        <f t="shared" si="1"/>
        <v>女</v>
      </c>
      <c r="F30" s="9" t="s">
        <v>12</v>
      </c>
      <c r="G30" s="11" t="s">
        <v>101</v>
      </c>
      <c r="H30" s="12" t="s">
        <v>64</v>
      </c>
      <c r="I30" s="4" t="s">
        <v>15</v>
      </c>
    </row>
    <row r="31" ht="28" customHeight="1" spans="1:9">
      <c r="B31" s="7">
        <v>29</v>
      </c>
      <c r="C31" s="14" t="s">
        <v>102</v>
      </c>
      <c r="D31" s="17" t="s">
        <v>103</v>
      </c>
      <c r="E31" s="10" t="str">
        <f t="shared" si="1"/>
        <v>女</v>
      </c>
      <c r="F31" s="9" t="s">
        <v>12</v>
      </c>
      <c r="G31" s="11" t="s">
        <v>104</v>
      </c>
      <c r="H31" s="12" t="s">
        <v>79</v>
      </c>
      <c r="I31" s="4"/>
    </row>
  </sheetData>
  <autoFilter xmlns:etc="http://www.wps.cn/officeDocument/2017/etCustomData" ref="A2:I31" etc:filterBottomFollowUsedRange="0">
    <extLst/>
  </autoFilter>
  <mergeCells count="1">
    <mergeCell ref="A1:I1"/>
  </mergeCells>
  <printOptions horizontalCentered="1"/>
  <pageMargins left="0.590277777777778" right="0.590277777777778" top="0.629861111111111" bottom="0.629861111111111" header="0.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QY123</cp:lastModifiedBy>
  <dcterms:created xsi:type="dcterms:W3CDTF">2023-05-12T19:15:00Z</dcterms:created>
  <dcterms:modified xsi:type="dcterms:W3CDTF">2026-10-28T09:30:08Z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A290625DA03E432385A565557CBE3F29_13</vt:lpwstr>
  </property>
  <property fmtid="{D5CDD505-2E9C-101B-9397-08002B2CF9AE}" pid="4" name="CalculationRule">
    <vt:i4>0</vt:i4>
  </property>
</Properties>
</file>